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Einleitung/"/>
    </mc:Choice>
  </mc:AlternateContent>
  <xr:revisionPtr revIDLastSave="0" documentId="8_{7EF65556-2444-8E48-AAAE-16D3F7B86DE0}" xr6:coauthVersionLast="36" xr6:coauthVersionMax="36" xr10:uidLastSave="{00000000-0000-0000-0000-000000000000}"/>
  <bookViews>
    <workbookView xWindow="0" yWindow="460" windowWidth="25600" windowHeight="2248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81029"/>
</workbook>
</file>

<file path=xl/calcChain.xml><?xml version="1.0" encoding="utf-8"?>
<calcChain xmlns="http://schemas.openxmlformats.org/spreadsheetml/2006/main">
  <c r="C12" i="60" l="1"/>
  <c r="C13" i="60" l="1"/>
  <c r="C11" i="60"/>
  <c r="C10" i="60" l="1"/>
  <c r="C8" i="60" l="1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<sst xmlns="http://schemas.openxmlformats.org/spreadsheetml/2006/main" count="6" uniqueCount="6">
  <si>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Gesamtausgaben Bund</t>
  </si>
  <si>
    <t>Entwicklung der Ausgaben des Bundes für Landwirtschaft und Ernährung</t>
  </si>
  <si>
    <t xml:space="preserve">absolut (Mio. Fr.) </t>
    <phoneticPr fontId="27" type="noConversion"/>
  </si>
  <si>
    <t>in % der Gesamtausgaben</t>
    <phoneticPr fontId="27" type="noConversion"/>
  </si>
  <si>
    <t>Quelle: Staatsrechnung</t>
  </si>
  <si>
    <t>65 243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</si>
</sst>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20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  <xf numFmtId="0" fontId="33" fillId="0" borderId="0" xfId="0" applyFont="1"/>
  </cellXfs>
  <cellStyles count="59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Entrée" xfId="30" xr:uid="{00000000-0005-0000-0000-00001D000000}"/>
    <cellStyle name="Euro" xfId="31" xr:uid="{00000000-0005-0000-0000-00001E000000}"/>
    <cellStyle name="Excel Built-in TableStyleLight1 2" xfId="32" xr:uid="{00000000-0005-0000-0000-00001F000000}"/>
    <cellStyle name="Insatisfaisant" xfId="33" xr:uid="{00000000-0005-0000-0000-000020000000}"/>
    <cellStyle name="Komma 2" xfId="34" xr:uid="{00000000-0005-0000-0000-000021000000}"/>
    <cellStyle name="Milliers 2" xfId="35" xr:uid="{00000000-0005-0000-0000-000022000000}"/>
    <cellStyle name="Neutre" xfId="36" xr:uid="{00000000-0005-0000-0000-000023000000}"/>
    <cellStyle name="Normal 2" xfId="37" xr:uid="{00000000-0005-0000-0000-000024000000}"/>
    <cellStyle name="Normal_3 Tierbestand (neu)" xfId="38" xr:uid="{00000000-0005-0000-0000-000025000000}"/>
    <cellStyle name="Satisfaisant" xfId="39" xr:uid="{00000000-0005-0000-0000-000026000000}"/>
    <cellStyle name="Sortie" xfId="40" xr:uid="{00000000-0005-0000-0000-000027000000}"/>
    <cellStyle name="Standard" xfId="0" builtinId="0"/>
    <cellStyle name="Standard 2" xfId="41" xr:uid="{00000000-0005-0000-0000-000029000000}"/>
    <cellStyle name="Standard 2 2" xfId="42" xr:uid="{00000000-0005-0000-0000-00002A000000}"/>
    <cellStyle name="Standard 2 2 2" xfId="43" xr:uid="{00000000-0005-0000-0000-00002B000000}"/>
    <cellStyle name="Standard 2 3" xfId="44" xr:uid="{00000000-0005-0000-0000-00002C000000}"/>
    <cellStyle name="Standard 2 4" xfId="45" xr:uid="{00000000-0005-0000-0000-00002D000000}"/>
    <cellStyle name="Standard 3" xfId="46" xr:uid="{00000000-0005-0000-0000-00002E000000}"/>
    <cellStyle name="Standard 4" xfId="47" xr:uid="{00000000-0005-0000-0000-00002F000000}"/>
    <cellStyle name="Standard 5" xfId="48" xr:uid="{00000000-0005-0000-0000-000030000000}"/>
    <cellStyle name="Standard 6" xfId="49" xr:uid="{00000000-0005-0000-0000-000031000000}"/>
    <cellStyle name="Standard 7" xfId="50" xr:uid="{00000000-0005-0000-0000-000032000000}"/>
    <cellStyle name="Texte explicatif" xfId="51" xr:uid="{00000000-0005-0000-0000-000033000000}"/>
    <cellStyle name="Titre" xfId="52" xr:uid="{00000000-0005-0000-0000-000034000000}"/>
    <cellStyle name="Titre 1" xfId="53" xr:uid="{00000000-0005-0000-0000-000035000000}"/>
    <cellStyle name="Titre 2" xfId="54" xr:uid="{00000000-0005-0000-0000-000036000000}"/>
    <cellStyle name="Titre 3" xfId="55" xr:uid="{00000000-0005-0000-0000-000037000000}"/>
    <cellStyle name="Titre 4" xfId="56" xr:uid="{00000000-0005-0000-0000-000038000000}"/>
    <cellStyle name="Total" xfId="57" xr:uid="{00000000-0005-0000-0000-000039000000}"/>
    <cellStyle name="Vérification" xfId="58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b.intra.admin.ch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Pestici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130" zoomScaleNormal="130" workbookViewId="0">
      <selection activeCell="H18" sqref="H18"/>
    </sheetView>
  </sheetViews>
  <sheetFormatPr baseColWidth="10" defaultRowHeight="13" outlineLevelRow="1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 x14ac:dyDescent="0.2">
      <c r="A1" s="2" t="s">
        <v>1</v>
      </c>
      <c r="M1" s="4"/>
      <c r="N1" s="4"/>
    </row>
    <row r="2" spans="1:14" s="5" customFormat="1" ht="10" customHeight="1" x14ac:dyDescent="0.15">
      <c r="A2" s="8"/>
      <c r="B2" s="9" t="s">
        <v>2</v>
      </c>
      <c r="C2" s="9" t="s">
        <v>3</v>
      </c>
      <c r="D2" s="9" t="s">
        <v>0</v>
      </c>
      <c r="M2" s="6"/>
      <c r="N2" s="6"/>
    </row>
    <row r="3" spans="1:14" s="5" customFormat="1" ht="10" hidden="1" customHeight="1" outlineLevel="1" x14ac:dyDescent="0.15">
      <c r="A3" s="10">
        <v>2009</v>
      </c>
      <c r="B3" s="11">
        <v>3692</v>
      </c>
      <c r="C3" s="12">
        <f t="shared" ref="C3:C4" si="0">B3/D3*100</f>
        <v>6.3405921549769868</v>
      </c>
      <c r="D3" s="13">
        <v>58228</v>
      </c>
      <c r="M3" s="6"/>
      <c r="N3" s="6"/>
    </row>
    <row r="4" spans="1:14" s="5" customFormat="1" ht="10" customHeight="1" collapsed="1" x14ac:dyDescent="0.15">
      <c r="A4" s="10">
        <v>2010</v>
      </c>
      <c r="B4" s="11">
        <v>3666</v>
      </c>
      <c r="C4" s="12">
        <f t="shared" si="0"/>
        <v>6.1856713798805387</v>
      </c>
      <c r="D4" s="13">
        <v>59266</v>
      </c>
      <c r="M4" s="6"/>
      <c r="N4" s="6"/>
    </row>
    <row r="5" spans="1:14" s="5" customFormat="1" ht="10" customHeight="1" x14ac:dyDescent="0.15">
      <c r="A5" s="10">
        <v>2011</v>
      </c>
      <c r="B5" s="11">
        <v>3663</v>
      </c>
      <c r="C5" s="12">
        <f>B5/D5*100</f>
        <v>5.876502013379751</v>
      </c>
      <c r="D5" s="13">
        <v>62333</v>
      </c>
      <c r="M5" s="6"/>
      <c r="N5" s="6"/>
    </row>
    <row r="6" spans="1:14" s="5" customFormat="1" ht="10" customHeight="1" x14ac:dyDescent="0.15">
      <c r="A6" s="10">
        <v>2012</v>
      </c>
      <c r="B6" s="11">
        <v>3711</v>
      </c>
      <c r="C6" s="12">
        <f>B6/D6*100</f>
        <v>6.0110794350136061</v>
      </c>
      <c r="D6" s="13">
        <v>61736</v>
      </c>
      <c r="M6" s="6"/>
      <c r="N6" s="6"/>
    </row>
    <row r="7" spans="1:14" s="5" customFormat="1" ht="10" customHeight="1" x14ac:dyDescent="0.15">
      <c r="A7" s="10">
        <v>2013</v>
      </c>
      <c r="B7" s="11">
        <v>3706</v>
      </c>
      <c r="C7" s="12">
        <f>B7/D7*100</f>
        <v>5.8178963893249609</v>
      </c>
      <c r="D7" s="13">
        <v>63700</v>
      </c>
      <c r="M7" s="6"/>
      <c r="N7" s="6"/>
    </row>
    <row r="8" spans="1:14" s="5" customFormat="1" ht="10" customHeight="1" x14ac:dyDescent="0.15">
      <c r="A8" s="10">
        <v>2014</v>
      </c>
      <c r="B8" s="11">
        <v>3693</v>
      </c>
      <c r="C8" s="18">
        <f>B8/D8*100</f>
        <v>5.7703125000000002</v>
      </c>
      <c r="D8" s="13">
        <v>64000</v>
      </c>
      <c r="M8" s="6"/>
      <c r="N8" s="6"/>
    </row>
    <row r="9" spans="1:14" s="5" customFormat="1" ht="10" customHeight="1" x14ac:dyDescent="0.15">
      <c r="A9" s="10">
        <v>2015</v>
      </c>
      <c r="B9" s="11">
        <v>3667</v>
      </c>
      <c r="C9" s="18">
        <v>5.6</v>
      </c>
      <c r="D9" s="13" t="s">
        <v>5</v>
      </c>
      <c r="M9" s="6"/>
      <c r="N9" s="6"/>
    </row>
    <row r="10" spans="1:14" s="5" customFormat="1" ht="10" customHeight="1" x14ac:dyDescent="0.15">
      <c r="A10" s="10">
        <v>2016</v>
      </c>
      <c r="B10" s="11">
        <v>3659</v>
      </c>
      <c r="C10" s="18">
        <f>B10/D10*100</f>
        <v>5.522101990612879</v>
      </c>
      <c r="D10" s="13">
        <v>66261</v>
      </c>
      <c r="M10" s="6"/>
      <c r="N10" s="6"/>
    </row>
    <row r="11" spans="1:14" s="5" customFormat="1" ht="10" customHeight="1" x14ac:dyDescent="0.15">
      <c r="A11" s="10">
        <v>2017</v>
      </c>
      <c r="B11" s="11">
        <v>3652</v>
      </c>
      <c r="C11" s="18">
        <f>B11/D11*100</f>
        <v>5.3520135998593119</v>
      </c>
      <c r="D11" s="13">
        <v>68236</v>
      </c>
      <c r="M11" s="6"/>
      <c r="N11" s="6"/>
    </row>
    <row r="12" spans="1:14" s="5" customFormat="1" ht="10" customHeight="1" x14ac:dyDescent="0.15">
      <c r="A12" s="10">
        <v>2018</v>
      </c>
      <c r="B12" s="11">
        <v>3640</v>
      </c>
      <c r="C12" s="18">
        <f>B12/D12*100</f>
        <v>5.1577068042055148</v>
      </c>
      <c r="D12" s="13">
        <v>70574</v>
      </c>
      <c r="M12" s="6"/>
      <c r="N12" s="6"/>
    </row>
    <row r="13" spans="1:14" s="5" customFormat="1" ht="10" customHeight="1" x14ac:dyDescent="0.15">
      <c r="A13" s="14">
        <v>2019</v>
      </c>
      <c r="B13" s="15">
        <v>3658.1510039999998</v>
      </c>
      <c r="C13" s="16">
        <f>B13/D13*100</f>
        <v>5.1224487832226409</v>
      </c>
      <c r="D13" s="17">
        <v>71414.106002999994</v>
      </c>
      <c r="M13" s="6"/>
      <c r="N13" s="6"/>
    </row>
    <row r="14" spans="1:14" s="5" customFormat="1" ht="10" customHeight="1" x14ac:dyDescent="0.15">
      <c r="M14" s="6"/>
      <c r="N14" s="6"/>
    </row>
    <row r="15" spans="1:14" s="5" customFormat="1" ht="10" customHeight="1" x14ac:dyDescent="0.15">
      <c r="A15" s="7" t="s">
        <v>4</v>
      </c>
      <c r="M15" s="6"/>
      <c r="N15" s="6"/>
    </row>
    <row r="39" spans="3:3" x14ac:dyDescent="0.15">
      <c r="C39" s="19"/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d"/>
    <f:field ref="objsubject" par="" edit="true" text=""/>
    <f:field ref="objcreatedby" par="" text="Rossi, Alessandro, BLW"/>
    <f:field ref="objcreatedat" par="" text="10.07.2019 09:27:47"/>
    <f:field ref="objchangedby" par="" text="Rossi, Alessandro, BLW"/>
    <f:field ref="objmodifiedat" par="" text="15.08.2019 09:15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d"/>
    <f:field ref="CHPRECONFIG_1_1001_Objektname" par="" edit="true" text="Datentabelle Grafik Politik Einleitung Ausgaben des Bundes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2020-10-18T10:17:57Z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COO.2101.101.6.1500640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10.07.2019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*COO.2101.101.6.1500640*</vt:lpwstr>
  </property>
  <property fmtid="{D5CDD505-2E9C-101B-9397-08002B2CF9AE}" pid="21" name="FSC#COOELAK@1.1001:RefBarCode">
    <vt:lpwstr>*COO.2101.101.7.1381872*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2019-08-15T09:15:56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