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\\adb.intra.admin.ch\Userhome$\All\data\Documents\Agrarbericht\2020\Datenreihen_i\"/>
    </mc:Choice>
  </mc:AlternateContent>
  <bookViews>
    <workbookView xWindow="0" yWindow="0" windowWidth="28800" windowHeight="11750"/>
  </bookViews>
  <sheets>
    <sheet name="17-90" sheetId="12330" r:id="rId1"/>
  </sheets>
  <calcPr calcId="162913" calcMode="manual"/>
</workbook>
</file>

<file path=xl/calcChain.xml><?xml version="1.0" encoding="utf-8"?>
<calcChain xmlns="http://schemas.openxmlformats.org/spreadsheetml/2006/main">
  <c r="T18" i="12330" l="1"/>
  <c r="S18" i="12330"/>
  <c r="R18" i="12330"/>
  <c r="Q18" i="12330"/>
  <c r="P18" i="12330"/>
  <c r="O18" i="12330"/>
  <c r="N18" i="12330"/>
</calcChain>
</file>

<file path=xl/sharedStrings.xml><?xml version="1.0" encoding="utf-8"?>
<sst xmlns="http://schemas.openxmlformats.org/spreadsheetml/2006/main" count="62" uniqueCount="20">
  <si>
    <t>0-1</t>
  </si>
  <si>
    <t>1-3</t>
  </si>
  <si>
    <t>3-5</t>
  </si>
  <si>
    <t>5-10</t>
  </si>
  <si>
    <t>10-15</t>
  </si>
  <si>
    <t>15-20</t>
  </si>
  <si>
    <t>20-25</t>
  </si>
  <si>
    <t>25-30</t>
  </si>
  <si>
    <t>30-40</t>
  </si>
  <si>
    <t>40-50</t>
  </si>
  <si>
    <t>50-70</t>
  </si>
  <si>
    <t>70-100</t>
  </si>
  <si>
    <t>&gt; 100</t>
  </si>
  <si>
    <t>Fonte: UST</t>
  </si>
  <si>
    <t>Unità di bestiame grosso (UBG)</t>
  </si>
  <si>
    <t xml:space="preserve">Classi di dimensioni in ha </t>
  </si>
  <si>
    <t>SAU</t>
  </si>
  <si>
    <t>Totale</t>
  </si>
  <si>
    <t>UBG</t>
  </si>
  <si>
    <t>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</si>
</sst>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###\ ##0"/>
  </numFmts>
  <fonts count="21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8"/>
      <name val="Helv"/>
    </font>
    <font>
      <sz val="10"/>
      <name val="Arial"/>
      <family val="2"/>
    </font>
    <font>
      <b/>
      <sz val="10"/>
      <name val="Calibri"/>
    </font>
    <font>
      <b/>
      <sz val="12"/>
      <name val="Calibri"/>
    </font>
    <font>
      <sz val="10"/>
      <name val="Calibri"/>
    </font>
    <font>
      <b/>
      <sz val="9"/>
      <name val="Calibri"/>
    </font>
    <font>
      <sz val="9"/>
      <name val="Calibri"/>
    </font>
    <font>
      <sz val="8"/>
      <name val="Calibri"/>
    </font>
    <font>
      <sz val="10"/>
      <name val="Arial"/>
    </font>
    <font>
      <sz val="11"/>
      <color indexed="8"/>
      <name val="Arial"/>
      <family val="2"/>
    </font>
    <font>
      <sz val="19"/>
      <color indexed="4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FCDB92"/>
        <bgColor indexed="64"/>
      </patternFill>
    </fill>
    <fill>
      <patternFill patternType="solid">
        <fgColor rgb="FFFFF4CC"/>
        <bgColor indexed="64"/>
      </patternFill>
    </fill>
    <fill>
      <patternFill patternType="solid">
        <fgColor indexed="41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rgb="FFFAD48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94">
    <xf numFmtId="0" fontId="0" fillId="0" borderId="0"/>
    <xf numFmtId="0" fontId="4" fillId="0" borderId="0"/>
    <xf numFmtId="0" fontId="5" fillId="0" borderId="0"/>
    <xf numFmtId="0" fontId="5" fillId="0" borderId="0"/>
    <xf numFmtId="4" fontId="15" fillId="7" borderId="5" applyNumberFormat="0" applyProtection="0">
      <alignment vertical="center"/>
    </xf>
    <xf numFmtId="4" fontId="17" fillId="8" borderId="5" applyNumberFormat="0" applyProtection="0">
      <alignment vertical="center"/>
    </xf>
    <xf numFmtId="4" fontId="15" fillId="8" borderId="5" applyNumberFormat="0" applyProtection="0">
      <alignment horizontal="left" vertical="center" indent="1"/>
    </xf>
    <xf numFmtId="0" fontId="15" fillId="8" borderId="5" applyNumberFormat="0" applyProtection="0">
      <alignment horizontal="left" vertical="top" indent="1"/>
    </xf>
    <xf numFmtId="4" fontId="15" fillId="9" borderId="0" applyNumberFormat="0" applyProtection="0">
      <alignment horizontal="left" vertical="center" indent="1"/>
    </xf>
    <xf numFmtId="4" fontId="16" fillId="10" borderId="5" applyNumberFormat="0" applyProtection="0">
      <alignment horizontal="right" vertical="center"/>
    </xf>
    <xf numFmtId="4" fontId="16" fillId="11" borderId="5" applyNumberFormat="0" applyProtection="0">
      <alignment horizontal="right" vertical="center"/>
    </xf>
    <xf numFmtId="4" fontId="16" fillId="12" borderId="5" applyNumberFormat="0" applyProtection="0">
      <alignment horizontal="right" vertical="center"/>
    </xf>
    <xf numFmtId="4" fontId="16" fillId="6" borderId="5" applyNumberFormat="0" applyProtection="0">
      <alignment horizontal="right" vertical="center"/>
    </xf>
    <xf numFmtId="4" fontId="16" fillId="13" borderId="5" applyNumberFormat="0" applyProtection="0">
      <alignment horizontal="right" vertical="center"/>
    </xf>
    <xf numFmtId="4" fontId="16" fillId="5" borderId="5" applyNumberFormat="0" applyProtection="0">
      <alignment horizontal="right" vertical="center"/>
    </xf>
    <xf numFmtId="4" fontId="16" fillId="14" borderId="5" applyNumberFormat="0" applyProtection="0">
      <alignment horizontal="right" vertical="center"/>
    </xf>
    <xf numFmtId="4" fontId="16" fillId="15" borderId="5" applyNumberFormat="0" applyProtection="0">
      <alignment horizontal="right" vertical="center"/>
    </xf>
    <xf numFmtId="4" fontId="16" fillId="16" borderId="5" applyNumberFormat="0" applyProtection="0">
      <alignment horizontal="right" vertical="center"/>
    </xf>
    <xf numFmtId="4" fontId="15" fillId="17" borderId="6" applyNumberFormat="0" applyProtection="0">
      <alignment horizontal="left" vertical="center" indent="1"/>
    </xf>
    <xf numFmtId="4" fontId="16" fillId="4" borderId="0" applyNumberFormat="0" applyProtection="0">
      <alignment horizontal="left" vertical="center" indent="1"/>
    </xf>
    <xf numFmtId="4" fontId="18" fillId="18" borderId="0" applyNumberFormat="0" applyProtection="0">
      <alignment horizontal="left" vertical="center" indent="1"/>
    </xf>
    <xf numFmtId="4" fontId="16" fillId="19" borderId="5" applyNumberFormat="0" applyProtection="0">
      <alignment horizontal="right" vertical="center"/>
    </xf>
    <xf numFmtId="4" fontId="16" fillId="4" borderId="0" applyNumberFormat="0" applyProtection="0">
      <alignment horizontal="left" vertical="center" indent="1"/>
    </xf>
    <xf numFmtId="4" fontId="16" fillId="4" borderId="0" applyNumberFormat="0" applyProtection="0">
      <alignment horizontal="left" vertical="center" indent="1"/>
    </xf>
    <xf numFmtId="4" fontId="16" fillId="9" borderId="0" applyNumberFormat="0" applyProtection="0">
      <alignment horizontal="left" vertical="center" indent="1"/>
    </xf>
    <xf numFmtId="4" fontId="16" fillId="9" borderId="0" applyNumberFormat="0" applyProtection="0">
      <alignment horizontal="left" vertical="center" indent="1"/>
    </xf>
    <xf numFmtId="0" fontId="12" fillId="18" borderId="5" applyNumberFormat="0" applyProtection="0">
      <alignment horizontal="left" vertical="center" indent="1"/>
    </xf>
    <xf numFmtId="0" fontId="12" fillId="18" borderId="5" applyNumberFormat="0" applyProtection="0">
      <alignment horizontal="left" vertical="center" indent="1"/>
    </xf>
    <xf numFmtId="0" fontId="12" fillId="18" borderId="5" applyNumberFormat="0" applyProtection="0">
      <alignment horizontal="left" vertical="top" indent="1"/>
    </xf>
    <xf numFmtId="0" fontId="12" fillId="9" borderId="5" applyNumberFormat="0" applyProtection="0">
      <alignment horizontal="left" vertical="center" indent="1"/>
    </xf>
    <xf numFmtId="0" fontId="12" fillId="9" borderId="5" applyNumberFormat="0" applyProtection="0">
      <alignment horizontal="left" vertical="center" indent="1"/>
    </xf>
    <xf numFmtId="0" fontId="12" fillId="9" borderId="5" applyNumberFormat="0" applyProtection="0">
      <alignment horizontal="left" vertical="top" indent="1"/>
    </xf>
    <xf numFmtId="0" fontId="12" fillId="20" borderId="5" applyNumberFormat="0" applyProtection="0">
      <alignment horizontal="left" vertical="center" indent="1"/>
    </xf>
    <xf numFmtId="0" fontId="12" fillId="20" borderId="5" applyNumberFormat="0" applyProtection="0">
      <alignment horizontal="left" vertical="center" indent="1"/>
    </xf>
    <xf numFmtId="0" fontId="12" fillId="20" borderId="5" applyNumberFormat="0" applyProtection="0">
      <alignment horizontal="left" vertical="top" indent="1"/>
    </xf>
    <xf numFmtId="0" fontId="12" fillId="21" borderId="5" applyNumberFormat="0" applyProtection="0">
      <alignment horizontal="left" vertical="center" indent="1"/>
    </xf>
    <xf numFmtId="0" fontId="12" fillId="21" borderId="5" applyNumberFormat="0" applyProtection="0">
      <alignment horizontal="left" vertical="center" indent="1"/>
    </xf>
    <xf numFmtId="0" fontId="12" fillId="21" borderId="5" applyNumberFormat="0" applyProtection="0">
      <alignment horizontal="left" vertical="top" indent="1"/>
    </xf>
    <xf numFmtId="4" fontId="16" fillId="22" borderId="5" applyNumberFormat="0" applyProtection="0">
      <alignment vertical="center"/>
    </xf>
    <xf numFmtId="4" fontId="19" fillId="22" borderId="5" applyNumberFormat="0" applyProtection="0">
      <alignment vertical="center"/>
    </xf>
    <xf numFmtId="4" fontId="16" fillId="22" borderId="5" applyNumberFormat="0" applyProtection="0">
      <alignment horizontal="left" vertical="center" indent="1"/>
    </xf>
    <xf numFmtId="0" fontId="16" fillId="22" borderId="5" applyNumberFormat="0" applyProtection="0">
      <alignment horizontal="left" vertical="top" indent="1"/>
    </xf>
    <xf numFmtId="4" fontId="16" fillId="4" borderId="5" applyNumberFormat="0" applyProtection="0">
      <alignment horizontal="right" vertical="center"/>
    </xf>
    <xf numFmtId="4" fontId="19" fillId="4" borderId="5" applyNumberFormat="0" applyProtection="0">
      <alignment horizontal="right" vertical="center"/>
    </xf>
    <xf numFmtId="4" fontId="16" fillId="19" borderId="5" applyNumberFormat="0" applyProtection="0">
      <alignment horizontal="left" vertical="center" indent="1"/>
    </xf>
    <xf numFmtId="0" fontId="16" fillId="9" borderId="5" applyNumberFormat="0" applyProtection="0">
      <alignment horizontal="left" vertical="top" indent="1"/>
    </xf>
    <xf numFmtId="4" fontId="14" fillId="23" borderId="0" applyNumberFormat="0" applyProtection="0">
      <alignment horizontal="left" vertical="center" indent="1"/>
    </xf>
    <xf numFmtId="4" fontId="14" fillId="23" borderId="0" applyNumberFormat="0" applyProtection="0">
      <alignment horizontal="left" vertical="center" indent="1"/>
    </xf>
    <xf numFmtId="4" fontId="20" fillId="4" borderId="5" applyNumberFormat="0" applyProtection="0">
      <alignment horizontal="right" vertical="center"/>
    </xf>
    <xf numFmtId="0" fontId="12" fillId="0" borderId="0"/>
    <xf numFmtId="0" fontId="13" fillId="0" borderId="0"/>
    <xf numFmtId="0" fontId="3" fillId="0" borderId="0"/>
    <xf numFmtId="0" fontId="12" fillId="0" borderId="0"/>
    <xf numFmtId="0" fontId="5" fillId="0" borderId="0"/>
    <xf numFmtId="0" fontId="2" fillId="0" borderId="0"/>
    <xf numFmtId="4" fontId="15" fillId="7" borderId="7" applyNumberFormat="0" applyProtection="0">
      <alignment vertical="center"/>
    </xf>
    <xf numFmtId="4" fontId="17" fillId="8" borderId="7" applyNumberFormat="0" applyProtection="0">
      <alignment vertical="center"/>
    </xf>
    <xf numFmtId="4" fontId="15" fillId="8" borderId="7" applyNumberFormat="0" applyProtection="0">
      <alignment horizontal="left" vertical="center" indent="1"/>
    </xf>
    <xf numFmtId="0" fontId="15" fillId="8" borderId="7" applyNumberFormat="0" applyProtection="0">
      <alignment horizontal="left" vertical="top" indent="1"/>
    </xf>
    <xf numFmtId="4" fontId="16" fillId="10" borderId="7" applyNumberFormat="0" applyProtection="0">
      <alignment horizontal="right" vertical="center"/>
    </xf>
    <xf numFmtId="4" fontId="16" fillId="11" borderId="7" applyNumberFormat="0" applyProtection="0">
      <alignment horizontal="right" vertical="center"/>
    </xf>
    <xf numFmtId="4" fontId="16" fillId="12" borderId="7" applyNumberFormat="0" applyProtection="0">
      <alignment horizontal="right" vertical="center"/>
    </xf>
    <xf numFmtId="4" fontId="16" fillId="6" borderId="7" applyNumberFormat="0" applyProtection="0">
      <alignment horizontal="right" vertical="center"/>
    </xf>
    <xf numFmtId="4" fontId="16" fillId="13" borderId="7" applyNumberFormat="0" applyProtection="0">
      <alignment horizontal="right" vertical="center"/>
    </xf>
    <xf numFmtId="4" fontId="16" fillId="5" borderId="7" applyNumberFormat="0" applyProtection="0">
      <alignment horizontal="right" vertical="center"/>
    </xf>
    <xf numFmtId="4" fontId="16" fillId="14" borderId="7" applyNumberFormat="0" applyProtection="0">
      <alignment horizontal="right" vertical="center"/>
    </xf>
    <xf numFmtId="4" fontId="16" fillId="15" borderId="7" applyNumberFormat="0" applyProtection="0">
      <alignment horizontal="right" vertical="center"/>
    </xf>
    <xf numFmtId="4" fontId="16" fillId="16" borderId="7" applyNumberFormat="0" applyProtection="0">
      <alignment horizontal="right" vertical="center"/>
    </xf>
    <xf numFmtId="4" fontId="16" fillId="19" borderId="7" applyNumberFormat="0" applyProtection="0">
      <alignment horizontal="right" vertical="center"/>
    </xf>
    <xf numFmtId="0" fontId="12" fillId="18" borderId="7" applyNumberFormat="0" applyProtection="0">
      <alignment horizontal="left" vertical="center" indent="1"/>
    </xf>
    <xf numFmtId="0" fontId="12" fillId="18" borderId="7" applyNumberFormat="0" applyProtection="0">
      <alignment horizontal="left" vertical="center" indent="1"/>
    </xf>
    <xf numFmtId="0" fontId="12" fillId="18" borderId="7" applyNumberFormat="0" applyProtection="0">
      <alignment horizontal="left" vertical="top" indent="1"/>
    </xf>
    <xf numFmtId="0" fontId="12" fillId="9" borderId="7" applyNumberFormat="0" applyProtection="0">
      <alignment horizontal="left" vertical="center" indent="1"/>
    </xf>
    <xf numFmtId="0" fontId="12" fillId="9" borderId="7" applyNumberFormat="0" applyProtection="0">
      <alignment horizontal="left" vertical="center" indent="1"/>
    </xf>
    <xf numFmtId="0" fontId="12" fillId="9" borderId="7" applyNumberFormat="0" applyProtection="0">
      <alignment horizontal="left" vertical="top" indent="1"/>
    </xf>
    <xf numFmtId="0" fontId="12" fillId="20" borderId="7" applyNumberFormat="0" applyProtection="0">
      <alignment horizontal="left" vertical="center" indent="1"/>
    </xf>
    <xf numFmtId="0" fontId="12" fillId="20" borderId="7" applyNumberFormat="0" applyProtection="0">
      <alignment horizontal="left" vertical="center" indent="1"/>
    </xf>
    <xf numFmtId="0" fontId="12" fillId="20" borderId="7" applyNumberFormat="0" applyProtection="0">
      <alignment horizontal="left" vertical="top" indent="1"/>
    </xf>
    <xf numFmtId="0" fontId="12" fillId="21" borderId="7" applyNumberFormat="0" applyProtection="0">
      <alignment horizontal="left" vertical="center" indent="1"/>
    </xf>
    <xf numFmtId="0" fontId="12" fillId="21" borderId="7" applyNumberFormat="0" applyProtection="0">
      <alignment horizontal="left" vertical="center" indent="1"/>
    </xf>
    <xf numFmtId="0" fontId="12" fillId="21" borderId="7" applyNumberFormat="0" applyProtection="0">
      <alignment horizontal="left" vertical="top" indent="1"/>
    </xf>
    <xf numFmtId="4" fontId="16" fillId="22" borderId="7" applyNumberFormat="0" applyProtection="0">
      <alignment vertical="center"/>
    </xf>
    <xf numFmtId="4" fontId="19" fillId="22" borderId="7" applyNumberFormat="0" applyProtection="0">
      <alignment vertical="center"/>
    </xf>
    <xf numFmtId="4" fontId="16" fillId="22" borderId="7" applyNumberFormat="0" applyProtection="0">
      <alignment horizontal="left" vertical="center" indent="1"/>
    </xf>
    <xf numFmtId="0" fontId="16" fillId="22" borderId="7" applyNumberFormat="0" applyProtection="0">
      <alignment horizontal="left" vertical="top" indent="1"/>
    </xf>
    <xf numFmtId="4" fontId="16" fillId="4" borderId="7" applyNumberFormat="0" applyProtection="0">
      <alignment horizontal="right" vertical="center"/>
    </xf>
    <xf numFmtId="4" fontId="19" fillId="4" borderId="7" applyNumberFormat="0" applyProtection="0">
      <alignment horizontal="right" vertical="center"/>
    </xf>
    <xf numFmtId="4" fontId="16" fillId="19" borderId="7" applyNumberFormat="0" applyProtection="0">
      <alignment horizontal="left" vertical="center" indent="1"/>
    </xf>
    <xf numFmtId="0" fontId="16" fillId="9" borderId="7" applyNumberFormat="0" applyProtection="0">
      <alignment horizontal="left" vertical="top" indent="1"/>
    </xf>
    <xf numFmtId="4" fontId="20" fillId="4" borderId="7" applyNumberFormat="0" applyProtection="0">
      <alignment horizontal="right" vertical="center"/>
    </xf>
    <xf numFmtId="0" fontId="2" fillId="0" borderId="0"/>
    <xf numFmtId="0" fontId="1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10" fillId="0" borderId="0" xfId="0" applyFont="1"/>
    <xf numFmtId="49" fontId="10" fillId="0" borderId="1" xfId="0" applyNumberFormat="1" applyFont="1" applyBorder="1"/>
    <xf numFmtId="164" fontId="10" fillId="0" borderId="1" xfId="0" applyNumberFormat="1" applyFont="1" applyFill="1" applyBorder="1"/>
    <xf numFmtId="0" fontId="10" fillId="0" borderId="1" xfId="0" applyFont="1" applyBorder="1"/>
    <xf numFmtId="164" fontId="9" fillId="2" borderId="1" xfId="0" applyNumberFormat="1" applyFont="1" applyFill="1" applyBorder="1"/>
    <xf numFmtId="0" fontId="11" fillId="0" borderId="0" xfId="0" applyFont="1"/>
    <xf numFmtId="0" fontId="8" fillId="0" borderId="0" xfId="0" applyFont="1"/>
    <xf numFmtId="164" fontId="11" fillId="0" borderId="0" xfId="0" applyNumberFormat="1" applyFont="1"/>
    <xf numFmtId="49" fontId="10" fillId="3" borderId="1" xfId="0" applyNumberFormat="1" applyFont="1" applyFill="1" applyBorder="1"/>
    <xf numFmtId="164" fontId="10" fillId="3" borderId="1" xfId="0" applyNumberFormat="1" applyFont="1" applyFill="1" applyBorder="1"/>
    <xf numFmtId="0" fontId="10" fillId="3" borderId="1" xfId="0" applyFont="1" applyFill="1" applyBorder="1"/>
    <xf numFmtId="0" fontId="11" fillId="0" borderId="0" xfId="0" applyFont="1"/>
    <xf numFmtId="0" fontId="6" fillId="0" borderId="0" xfId="0" applyFont="1" applyAlignment="1">
      <alignment vertical="center"/>
    </xf>
    <xf numFmtId="0" fontId="9" fillId="24" borderId="3" xfId="0" applyFont="1" applyFill="1" applyBorder="1" applyAlignment="1">
      <alignment horizontal="left"/>
    </xf>
    <xf numFmtId="0" fontId="9" fillId="24" borderId="4" xfId="0" applyFont="1" applyFill="1" applyBorder="1" applyAlignment="1">
      <alignment horizontal="left"/>
    </xf>
    <xf numFmtId="0" fontId="9" fillId="24" borderId="1" xfId="0" applyFont="1" applyFill="1" applyBorder="1"/>
    <xf numFmtId="0" fontId="9" fillId="24" borderId="3" xfId="0" applyFont="1" applyFill="1" applyBorder="1" applyAlignment="1">
      <alignment horizontal="right"/>
    </xf>
    <xf numFmtId="0" fontId="9" fillId="24" borderId="2" xfId="0" applyFont="1" applyFill="1" applyBorder="1" applyAlignment="1">
      <alignment horizontal="right"/>
    </xf>
    <xf numFmtId="0" fontId="9" fillId="24" borderId="1" xfId="0" applyFont="1" applyFill="1" applyBorder="1" applyAlignment="1">
      <alignment horizontal="right"/>
    </xf>
  </cellXfs>
  <cellStyles count="94">
    <cellStyle name="Normal 2" xfId="3"/>
    <cellStyle name="Normal 2 2" xfId="53"/>
    <cellStyle name="Normal 2 3" xfId="52"/>
    <cellStyle name="Normal_Bz2002t33_haupt" xfId="1"/>
    <cellStyle name="Normale 2" xfId="54"/>
    <cellStyle name="Normale 2 2" xfId="92"/>
    <cellStyle name="SAPBEXaggData" xfId="4"/>
    <cellStyle name="SAPBEXaggData 2" xfId="55"/>
    <cellStyle name="SAPBEXaggDataEmph" xfId="5"/>
    <cellStyle name="SAPBEXaggDataEmph 2" xfId="56"/>
    <cellStyle name="SAPBEXaggItem" xfId="6"/>
    <cellStyle name="SAPBEXaggItem 2" xfId="57"/>
    <cellStyle name="SAPBEXaggItemX" xfId="7"/>
    <cellStyle name="SAPBEXaggItemX 2" xfId="58"/>
    <cellStyle name="SAPBEXchaText" xfId="8"/>
    <cellStyle name="SAPBEXexcBad7" xfId="9"/>
    <cellStyle name="SAPBEXexcBad7 2" xfId="59"/>
    <cellStyle name="SAPBEXexcBad8" xfId="10"/>
    <cellStyle name="SAPBEXexcBad8 2" xfId="60"/>
    <cellStyle name="SAPBEXexcBad9" xfId="11"/>
    <cellStyle name="SAPBEXexcBad9 2" xfId="61"/>
    <cellStyle name="SAPBEXexcCritical4" xfId="12"/>
    <cellStyle name="SAPBEXexcCritical4 2" xfId="62"/>
    <cellStyle name="SAPBEXexcCritical5" xfId="13"/>
    <cellStyle name="SAPBEXexcCritical5 2" xfId="63"/>
    <cellStyle name="SAPBEXexcCritical6" xfId="14"/>
    <cellStyle name="SAPBEXexcCritical6 2" xfId="64"/>
    <cellStyle name="SAPBEXexcGood1" xfId="15"/>
    <cellStyle name="SAPBEXexcGood1 2" xfId="65"/>
    <cellStyle name="SAPBEXexcGood2" xfId="16"/>
    <cellStyle name="SAPBEXexcGood2 2" xfId="66"/>
    <cellStyle name="SAPBEXexcGood3" xfId="17"/>
    <cellStyle name="SAPBEXexcGood3 2" xfId="67"/>
    <cellStyle name="SAPBEXfilterDrill" xfId="18"/>
    <cellStyle name="SAPBEXfilterItem" xfId="19"/>
    <cellStyle name="SAPBEXfilterText" xfId="20"/>
    <cellStyle name="SAPBEXformats" xfId="21"/>
    <cellStyle name="SAPBEXformats 2" xfId="68"/>
    <cellStyle name="SAPBEXheaderItem" xfId="22"/>
    <cellStyle name="SAPBEXheaderItem 2" xfId="23"/>
    <cellStyle name="SAPBEXheaderText" xfId="24"/>
    <cellStyle name="SAPBEXheaderText 2" xfId="25"/>
    <cellStyle name="SAPBEXHLevel0" xfId="26"/>
    <cellStyle name="SAPBEXHLevel0 2" xfId="27"/>
    <cellStyle name="SAPBEXHLevel0 2 2" xfId="70"/>
    <cellStyle name="SAPBEXHLevel0 3" xfId="69"/>
    <cellStyle name="SAPBEXHLevel0X" xfId="28"/>
    <cellStyle name="SAPBEXHLevel0X 2" xfId="71"/>
    <cellStyle name="SAPBEXHLevel1" xfId="29"/>
    <cellStyle name="SAPBEXHLevel1 2" xfId="30"/>
    <cellStyle name="SAPBEXHLevel1 2 2" xfId="73"/>
    <cellStyle name="SAPBEXHLevel1 3" xfId="72"/>
    <cellStyle name="SAPBEXHLevel1X" xfId="31"/>
    <cellStyle name="SAPBEXHLevel1X 2" xfId="74"/>
    <cellStyle name="SAPBEXHLevel2" xfId="32"/>
    <cellStyle name="SAPBEXHLevel2 2" xfId="33"/>
    <cellStyle name="SAPBEXHLevel2 2 2" xfId="76"/>
    <cellStyle name="SAPBEXHLevel2 3" xfId="75"/>
    <cellStyle name="SAPBEXHLevel2X" xfId="34"/>
    <cellStyle name="SAPBEXHLevel2X 2" xfId="77"/>
    <cellStyle name="SAPBEXHLevel3" xfId="35"/>
    <cellStyle name="SAPBEXHLevel3 2" xfId="36"/>
    <cellStyle name="SAPBEXHLevel3 2 2" xfId="79"/>
    <cellStyle name="SAPBEXHLevel3 3" xfId="78"/>
    <cellStyle name="SAPBEXHLevel3X" xfId="37"/>
    <cellStyle name="SAPBEXHLevel3X 2" xfId="80"/>
    <cellStyle name="SAPBEXresData" xfId="38"/>
    <cellStyle name="SAPBEXresData 2" xfId="81"/>
    <cellStyle name="SAPBEXresDataEmph" xfId="39"/>
    <cellStyle name="SAPBEXresDataEmph 2" xfId="82"/>
    <cellStyle name="SAPBEXresItem" xfId="40"/>
    <cellStyle name="SAPBEXresItem 2" xfId="83"/>
    <cellStyle name="SAPBEXresItemX" xfId="41"/>
    <cellStyle name="SAPBEXresItemX 2" xfId="84"/>
    <cellStyle name="SAPBEXstdData" xfId="42"/>
    <cellStyle name="SAPBEXstdData 2" xfId="85"/>
    <cellStyle name="SAPBEXstdDataEmph" xfId="43"/>
    <cellStyle name="SAPBEXstdDataEmph 2" xfId="86"/>
    <cellStyle name="SAPBEXstdItem" xfId="44"/>
    <cellStyle name="SAPBEXstdItem 2" xfId="87"/>
    <cellStyle name="SAPBEXstdItemX" xfId="45"/>
    <cellStyle name="SAPBEXstdItemX 2" xfId="88"/>
    <cellStyle name="SAPBEXtitle" xfId="46"/>
    <cellStyle name="SAPBEXtitle 2" xfId="47"/>
    <cellStyle name="SAPBEXundefined" xfId="48"/>
    <cellStyle name="SAPBEXundefined 2" xfId="89"/>
    <cellStyle name="Standard" xfId="0" builtinId="0"/>
    <cellStyle name="Standard 2" xfId="2"/>
    <cellStyle name="Standard 2 2" xfId="49"/>
    <cellStyle name="Standard 3" xfId="50"/>
    <cellStyle name="Standard 4" xfId="51"/>
    <cellStyle name="Standard 4 2" xfId="90"/>
    <cellStyle name="Standard 4 2 2" xfId="93"/>
    <cellStyle name="Standard 4 3" xfId="91"/>
  </cellStyles>
  <dxfs count="0"/>
  <tableStyles count="0" defaultTableStyle="TableStyleMedium9" defaultPivotStyle="PivotStyleLight16"/>
  <colors>
    <mruColors>
      <color rgb="FFFCDB92"/>
      <color rgb="FF99FF33"/>
      <color rgb="FF66FF33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showGridLines="0" tabSelected="1" workbookViewId="0">
      <pane xSplit="1" topLeftCell="B1" activePane="topRight" state="frozen"/>
      <selection pane="topRight" activeCell="B32" sqref="B32"/>
    </sheetView>
  </sheetViews>
  <sheetFormatPr baseColWidth="10" defaultColWidth="10.81640625" defaultRowHeight="13" x14ac:dyDescent="0.3"/>
  <cols>
    <col min="1" max="3" width="21.453125" style="10" customWidth="1"/>
    <col min="4" max="38" width="18.1796875" style="10" customWidth="1"/>
    <col min="39" max="16384" width="10.81640625" style="10"/>
  </cols>
  <sheetData>
    <row r="1" spans="1:23" s="3" customFormat="1" ht="20.149999999999999" customHeight="1" x14ac:dyDescent="0.25">
      <c r="A1" s="16" t="s">
        <v>14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s="4" customFormat="1" ht="12" customHeight="1" x14ac:dyDescent="0.3">
      <c r="A2" s="17" t="s">
        <v>15</v>
      </c>
      <c r="B2" s="20" t="s">
        <v>18</v>
      </c>
      <c r="C2" s="20" t="s">
        <v>18</v>
      </c>
      <c r="D2" s="20" t="s">
        <v>18</v>
      </c>
      <c r="E2" s="20" t="s">
        <v>18</v>
      </c>
      <c r="F2" s="20" t="s">
        <v>18</v>
      </c>
      <c r="G2" s="20" t="s">
        <v>18</v>
      </c>
      <c r="H2" s="20" t="s">
        <v>18</v>
      </c>
      <c r="I2" s="20" t="s">
        <v>18</v>
      </c>
      <c r="J2" s="20" t="s">
        <v>18</v>
      </c>
      <c r="K2" s="20" t="s">
        <v>18</v>
      </c>
      <c r="L2" s="20" t="s">
        <v>18</v>
      </c>
      <c r="M2" s="20" t="s">
        <v>18</v>
      </c>
      <c r="N2" s="20" t="s">
        <v>18</v>
      </c>
      <c r="O2" s="20" t="s">
        <v>18</v>
      </c>
      <c r="P2" s="20" t="s">
        <v>18</v>
      </c>
      <c r="Q2" s="20" t="s">
        <v>18</v>
      </c>
      <c r="R2" s="20" t="s">
        <v>18</v>
      </c>
      <c r="S2" s="20" t="s">
        <v>18</v>
      </c>
      <c r="T2" s="20" t="s">
        <v>18</v>
      </c>
      <c r="U2" s="20" t="s">
        <v>18</v>
      </c>
      <c r="V2" s="20" t="s">
        <v>18</v>
      </c>
      <c r="W2" s="20" t="s">
        <v>18</v>
      </c>
    </row>
    <row r="3" spans="1:23" s="4" customFormat="1" ht="12" customHeight="1" x14ac:dyDescent="0.3">
      <c r="A3" s="18" t="s">
        <v>16</v>
      </c>
      <c r="B3" s="21">
        <v>2019</v>
      </c>
      <c r="C3" s="21">
        <v>2018</v>
      </c>
      <c r="D3" s="21">
        <v>2017</v>
      </c>
      <c r="E3" s="21">
        <v>2016</v>
      </c>
      <c r="F3" s="21">
        <v>2015</v>
      </c>
      <c r="G3" s="21">
        <v>2014</v>
      </c>
      <c r="H3" s="21">
        <v>2013</v>
      </c>
      <c r="I3" s="21">
        <v>2012</v>
      </c>
      <c r="J3" s="21">
        <v>2011</v>
      </c>
      <c r="K3" s="21">
        <v>2010</v>
      </c>
      <c r="L3" s="21">
        <v>2009</v>
      </c>
      <c r="M3" s="21">
        <v>2008</v>
      </c>
      <c r="N3" s="21">
        <v>2007</v>
      </c>
      <c r="O3" s="21">
        <v>2006</v>
      </c>
      <c r="P3" s="21">
        <v>2005</v>
      </c>
      <c r="Q3" s="21">
        <v>2004</v>
      </c>
      <c r="R3" s="21">
        <v>2003</v>
      </c>
      <c r="S3" s="21">
        <v>2002</v>
      </c>
      <c r="T3" s="21">
        <v>2001</v>
      </c>
      <c r="U3" s="21">
        <v>2000</v>
      </c>
      <c r="V3" s="21">
        <v>1996</v>
      </c>
      <c r="W3" s="21">
        <v>1990</v>
      </c>
    </row>
    <row r="4" spans="1:23" s="4" customFormat="1" ht="12" customHeight="1" x14ac:dyDescent="0.3">
      <c r="A4" s="18"/>
      <c r="B4" s="22" t="s">
        <v>19</v>
      </c>
      <c r="C4" s="22" t="s">
        <v>19</v>
      </c>
      <c r="D4" s="22" t="s">
        <v>19</v>
      </c>
      <c r="E4" s="22" t="s">
        <v>19</v>
      </c>
      <c r="F4" s="22" t="s">
        <v>19</v>
      </c>
      <c r="G4" s="22" t="s">
        <v>19</v>
      </c>
      <c r="H4" s="22" t="s">
        <v>19</v>
      </c>
      <c r="I4" s="22" t="s">
        <v>19</v>
      </c>
      <c r="J4" s="22" t="s">
        <v>19</v>
      </c>
      <c r="K4" s="22" t="s">
        <v>19</v>
      </c>
      <c r="L4" s="22" t="s">
        <v>19</v>
      </c>
      <c r="M4" s="22" t="s">
        <v>19</v>
      </c>
      <c r="N4" s="22" t="s">
        <v>19</v>
      </c>
      <c r="O4" s="22" t="s">
        <v>19</v>
      </c>
      <c r="P4" s="22" t="s">
        <v>19</v>
      </c>
      <c r="Q4" s="22" t="s">
        <v>19</v>
      </c>
      <c r="R4" s="22" t="s">
        <v>19</v>
      </c>
      <c r="S4" s="22" t="s">
        <v>19</v>
      </c>
      <c r="T4" s="22" t="s">
        <v>19</v>
      </c>
      <c r="U4" s="22" t="s">
        <v>19</v>
      </c>
      <c r="V4" s="22" t="s">
        <v>19</v>
      </c>
      <c r="W4" s="22" t="s">
        <v>19</v>
      </c>
    </row>
    <row r="5" spans="1:23" s="4" customFormat="1" ht="12" customHeight="1" x14ac:dyDescent="0.3">
      <c r="A5" s="5" t="s">
        <v>0</v>
      </c>
      <c r="B5" s="6">
        <v>47142.305999999997</v>
      </c>
      <c r="C5" s="6">
        <v>51777</v>
      </c>
      <c r="D5" s="6">
        <v>52640</v>
      </c>
      <c r="E5" s="6">
        <v>53841</v>
      </c>
      <c r="F5" s="6">
        <v>55001</v>
      </c>
      <c r="G5" s="6">
        <v>52413.71</v>
      </c>
      <c r="H5" s="6">
        <v>59328</v>
      </c>
      <c r="I5" s="6">
        <v>57585.42</v>
      </c>
      <c r="J5" s="6">
        <v>57637.14</v>
      </c>
      <c r="K5" s="6">
        <v>64784.33</v>
      </c>
      <c r="L5" s="6">
        <v>60210.45</v>
      </c>
      <c r="M5" s="6">
        <v>59149.73</v>
      </c>
      <c r="N5" s="6">
        <v>56978.559999999998</v>
      </c>
      <c r="O5" s="6">
        <v>59629.78</v>
      </c>
      <c r="P5" s="6">
        <v>61735.05</v>
      </c>
      <c r="Q5" s="6">
        <v>57638.29</v>
      </c>
      <c r="R5" s="6">
        <v>56404.27</v>
      </c>
      <c r="S5" s="6">
        <v>58671.519999999997</v>
      </c>
      <c r="T5" s="6">
        <v>59479.839999999997</v>
      </c>
      <c r="U5" s="6">
        <v>61131.519999999997</v>
      </c>
      <c r="V5" s="6">
        <v>53105.85</v>
      </c>
      <c r="W5" s="6">
        <v>77572.600000000006</v>
      </c>
    </row>
    <row r="6" spans="1:23" s="4" customFormat="1" ht="12" customHeight="1" x14ac:dyDescent="0.3">
      <c r="A6" s="12" t="s">
        <v>1</v>
      </c>
      <c r="B6" s="13">
        <v>11232.428</v>
      </c>
      <c r="C6" s="13">
        <v>11296</v>
      </c>
      <c r="D6" s="13">
        <v>11337</v>
      </c>
      <c r="E6" s="13">
        <v>11752</v>
      </c>
      <c r="F6" s="13">
        <v>11366</v>
      </c>
      <c r="G6" s="13">
        <v>11712.4</v>
      </c>
      <c r="H6" s="13">
        <v>11881.16</v>
      </c>
      <c r="I6" s="13">
        <v>11945.8</v>
      </c>
      <c r="J6" s="13">
        <v>11456.51</v>
      </c>
      <c r="K6" s="13">
        <v>11598.33</v>
      </c>
      <c r="L6" s="13">
        <v>11913.56</v>
      </c>
      <c r="M6" s="13">
        <v>12742.76</v>
      </c>
      <c r="N6" s="13">
        <v>12421.59</v>
      </c>
      <c r="O6" s="13">
        <v>13845.87</v>
      </c>
      <c r="P6" s="13">
        <v>13185.9</v>
      </c>
      <c r="Q6" s="13">
        <v>13232.38</v>
      </c>
      <c r="R6" s="13">
        <v>14291.83</v>
      </c>
      <c r="S6" s="13">
        <v>13613.51</v>
      </c>
      <c r="T6" s="13">
        <v>14359.87</v>
      </c>
      <c r="U6" s="13">
        <v>14695.91</v>
      </c>
      <c r="V6" s="13">
        <v>23145.919999999998</v>
      </c>
      <c r="W6" s="13">
        <v>37991.08</v>
      </c>
    </row>
    <row r="7" spans="1:23" s="4" customFormat="1" ht="12" customHeight="1" x14ac:dyDescent="0.3">
      <c r="A7" s="5" t="s">
        <v>2</v>
      </c>
      <c r="B7" s="6">
        <v>13157.819</v>
      </c>
      <c r="C7" s="6">
        <v>13464</v>
      </c>
      <c r="D7" s="6">
        <v>13813</v>
      </c>
      <c r="E7" s="6">
        <v>13744</v>
      </c>
      <c r="F7" s="6">
        <v>13928</v>
      </c>
      <c r="G7" s="6">
        <v>14480.08</v>
      </c>
      <c r="H7" s="6">
        <v>14929.4</v>
      </c>
      <c r="I7" s="6">
        <v>16307.31</v>
      </c>
      <c r="J7" s="6">
        <v>17421.48</v>
      </c>
      <c r="K7" s="6">
        <v>18095.87</v>
      </c>
      <c r="L7" s="6">
        <v>18786.63</v>
      </c>
      <c r="M7" s="6">
        <v>19977.57</v>
      </c>
      <c r="N7" s="6">
        <v>20654.88</v>
      </c>
      <c r="O7" s="6">
        <v>21224.400000000001</v>
      </c>
      <c r="P7" s="6">
        <v>21674.93</v>
      </c>
      <c r="Q7" s="6">
        <v>22474.26</v>
      </c>
      <c r="R7" s="6">
        <v>24155.87</v>
      </c>
      <c r="S7" s="6">
        <v>25740.05</v>
      </c>
      <c r="T7" s="6">
        <v>26812.13</v>
      </c>
      <c r="U7" s="6">
        <v>28298.29</v>
      </c>
      <c r="V7" s="6">
        <v>34941.29</v>
      </c>
      <c r="W7" s="6">
        <v>45550.99</v>
      </c>
    </row>
    <row r="8" spans="1:23" s="4" customFormat="1" ht="12" customHeight="1" x14ac:dyDescent="0.3">
      <c r="A8" s="12" t="s">
        <v>3</v>
      </c>
      <c r="B8" s="13">
        <v>61651.201000000001</v>
      </c>
      <c r="C8" s="13">
        <v>63515</v>
      </c>
      <c r="D8" s="13">
        <v>65815</v>
      </c>
      <c r="E8" s="13">
        <v>68194</v>
      </c>
      <c r="F8" s="13">
        <v>71083</v>
      </c>
      <c r="G8" s="13">
        <v>71788.149999999994</v>
      </c>
      <c r="H8" s="13">
        <v>76257.64</v>
      </c>
      <c r="I8" s="13">
        <v>80693.87</v>
      </c>
      <c r="J8" s="13">
        <v>85658.13</v>
      </c>
      <c r="K8" s="13">
        <v>89288.77</v>
      </c>
      <c r="L8" s="13">
        <v>93355.51</v>
      </c>
      <c r="M8" s="13">
        <v>100247.09</v>
      </c>
      <c r="N8" s="13">
        <v>102887.03999999999</v>
      </c>
      <c r="O8" s="13">
        <v>106083.64</v>
      </c>
      <c r="P8" s="13">
        <v>109692.67</v>
      </c>
      <c r="Q8" s="13">
        <v>112659.39</v>
      </c>
      <c r="R8" s="13">
        <v>117231.46</v>
      </c>
      <c r="S8" s="13">
        <v>122454.23</v>
      </c>
      <c r="T8" s="13">
        <v>126987.93</v>
      </c>
      <c r="U8" s="13">
        <v>131209.59</v>
      </c>
      <c r="V8" s="13">
        <v>158445.47</v>
      </c>
      <c r="W8" s="13">
        <v>216931.84</v>
      </c>
    </row>
    <row r="9" spans="1:23" s="4" customFormat="1" ht="12" customHeight="1" x14ac:dyDescent="0.3">
      <c r="A9" s="5" t="s">
        <v>4</v>
      </c>
      <c r="B9" s="6">
        <v>120406.054</v>
      </c>
      <c r="C9" s="6">
        <v>128394</v>
      </c>
      <c r="D9" s="6">
        <v>132170</v>
      </c>
      <c r="E9" s="6">
        <v>134700</v>
      </c>
      <c r="F9" s="6">
        <v>140371</v>
      </c>
      <c r="G9" s="6">
        <v>143383.57999999999</v>
      </c>
      <c r="H9" s="6">
        <v>151802.25</v>
      </c>
      <c r="I9" s="6">
        <v>160380.39000000001</v>
      </c>
      <c r="J9" s="6">
        <v>165137.53</v>
      </c>
      <c r="K9" s="6">
        <v>172489.48</v>
      </c>
      <c r="L9" s="6">
        <v>176602.6</v>
      </c>
      <c r="M9" s="6">
        <v>187290.13</v>
      </c>
      <c r="N9" s="6">
        <v>190475.08</v>
      </c>
      <c r="O9" s="6">
        <v>197768.69</v>
      </c>
      <c r="P9" s="6">
        <v>201032</v>
      </c>
      <c r="Q9" s="6">
        <v>204848.61</v>
      </c>
      <c r="R9" s="6">
        <v>212706.63</v>
      </c>
      <c r="S9" s="6">
        <v>222958.17</v>
      </c>
      <c r="T9" s="6">
        <v>230564.05</v>
      </c>
      <c r="U9" s="6">
        <v>237481.2</v>
      </c>
      <c r="V9" s="6">
        <v>276177.94</v>
      </c>
      <c r="W9" s="6">
        <v>346926.09</v>
      </c>
    </row>
    <row r="10" spans="1:23" s="4" customFormat="1" ht="12" customHeight="1" x14ac:dyDescent="0.3">
      <c r="A10" s="12" t="s">
        <v>5</v>
      </c>
      <c r="B10" s="13">
        <v>165533.155</v>
      </c>
      <c r="C10" s="13">
        <v>171127</v>
      </c>
      <c r="D10" s="13">
        <v>175874</v>
      </c>
      <c r="E10" s="13">
        <v>180555</v>
      </c>
      <c r="F10" s="13">
        <v>184632</v>
      </c>
      <c r="G10" s="13">
        <v>188133.5</v>
      </c>
      <c r="H10" s="13">
        <v>190835.38</v>
      </c>
      <c r="I10" s="13">
        <v>200116.57</v>
      </c>
      <c r="J10" s="13">
        <v>204658.88</v>
      </c>
      <c r="K10" s="13">
        <v>209627.81</v>
      </c>
      <c r="L10" s="13">
        <v>217469.74</v>
      </c>
      <c r="M10" s="13">
        <v>226607.39</v>
      </c>
      <c r="N10" s="13">
        <v>227048.79</v>
      </c>
      <c r="O10" s="13">
        <v>231581.01</v>
      </c>
      <c r="P10" s="13">
        <v>235478.82</v>
      </c>
      <c r="Q10" s="13">
        <v>237921.84</v>
      </c>
      <c r="R10" s="13">
        <v>242381.04</v>
      </c>
      <c r="S10" s="13">
        <v>248688.94</v>
      </c>
      <c r="T10" s="13">
        <v>253304.37</v>
      </c>
      <c r="U10" s="13">
        <v>254951.05</v>
      </c>
      <c r="V10" s="13">
        <v>270631.33</v>
      </c>
      <c r="W10" s="13">
        <v>294457.13</v>
      </c>
    </row>
    <row r="11" spans="1:23" s="4" customFormat="1" ht="12" customHeight="1" x14ac:dyDescent="0.3">
      <c r="A11" s="5" t="s">
        <v>6</v>
      </c>
      <c r="B11" s="6">
        <v>171015.375</v>
      </c>
      <c r="C11" s="6">
        <v>173411</v>
      </c>
      <c r="D11" s="6">
        <v>176331</v>
      </c>
      <c r="E11" s="6">
        <v>180222</v>
      </c>
      <c r="F11" s="6">
        <v>182271</v>
      </c>
      <c r="G11" s="6">
        <v>183140.79</v>
      </c>
      <c r="H11" s="6">
        <v>182992.86</v>
      </c>
      <c r="I11" s="6">
        <v>186286.52</v>
      </c>
      <c r="J11" s="6">
        <v>192205.54</v>
      </c>
      <c r="K11" s="6">
        <v>195612.6</v>
      </c>
      <c r="L11" s="6">
        <v>193720.72</v>
      </c>
      <c r="M11" s="6">
        <v>200477.59</v>
      </c>
      <c r="N11" s="6">
        <v>199902.17</v>
      </c>
      <c r="O11" s="6">
        <v>201122.62</v>
      </c>
      <c r="P11" s="6">
        <v>201428.15</v>
      </c>
      <c r="Q11" s="6">
        <v>195577.08</v>
      </c>
      <c r="R11" s="6">
        <v>198683.62</v>
      </c>
      <c r="S11" s="6">
        <v>200124.52</v>
      </c>
      <c r="T11" s="6">
        <v>204161.19</v>
      </c>
      <c r="U11" s="6">
        <v>197122.39</v>
      </c>
      <c r="V11" s="6">
        <v>190021.64</v>
      </c>
      <c r="W11" s="6">
        <v>175647.37</v>
      </c>
    </row>
    <row r="12" spans="1:23" s="4" customFormat="1" ht="12" customHeight="1" x14ac:dyDescent="0.3">
      <c r="A12" s="14" t="s">
        <v>7</v>
      </c>
      <c r="B12" s="13">
        <v>159351.889</v>
      </c>
      <c r="C12" s="13">
        <v>160525</v>
      </c>
      <c r="D12" s="13">
        <v>160653</v>
      </c>
      <c r="E12" s="13">
        <v>159480</v>
      </c>
      <c r="F12" s="13">
        <v>161139</v>
      </c>
      <c r="G12" s="13">
        <v>159549.25</v>
      </c>
      <c r="H12" s="13">
        <v>157187.96</v>
      </c>
      <c r="I12" s="13">
        <v>155507.62</v>
      </c>
      <c r="J12" s="13">
        <v>154903.97</v>
      </c>
      <c r="K12" s="13">
        <v>154457.37</v>
      </c>
      <c r="L12" s="13">
        <v>155682.72</v>
      </c>
      <c r="M12" s="13">
        <v>158135.65</v>
      </c>
      <c r="N12" s="13">
        <v>152679.1</v>
      </c>
      <c r="O12" s="13">
        <v>149310.56</v>
      </c>
      <c r="P12" s="13">
        <v>145969.98000000001</v>
      </c>
      <c r="Q12" s="13">
        <v>144627.67000000001</v>
      </c>
      <c r="R12" s="13">
        <v>142754.5</v>
      </c>
      <c r="S12" s="13">
        <v>143343.94</v>
      </c>
      <c r="T12" s="13">
        <v>137756.22</v>
      </c>
      <c r="U12" s="13">
        <v>134961.85999999999</v>
      </c>
      <c r="V12" s="13">
        <v>121478.11</v>
      </c>
      <c r="W12" s="13">
        <v>98551.08</v>
      </c>
    </row>
    <row r="13" spans="1:23" s="4" customFormat="1" ht="12" customHeight="1" x14ac:dyDescent="0.3">
      <c r="A13" s="7" t="s">
        <v>8</v>
      </c>
      <c r="B13" s="6">
        <v>220964.17199999999</v>
      </c>
      <c r="C13" s="6">
        <v>221829</v>
      </c>
      <c r="D13" s="6">
        <v>217440</v>
      </c>
      <c r="E13" s="6">
        <v>217116</v>
      </c>
      <c r="F13" s="6">
        <v>215048</v>
      </c>
      <c r="G13" s="6">
        <v>208966.01</v>
      </c>
      <c r="H13" s="6">
        <v>205662.52</v>
      </c>
      <c r="I13" s="6">
        <v>202101.91</v>
      </c>
      <c r="J13" s="6">
        <v>194947.08</v>
      </c>
      <c r="K13" s="6">
        <v>189651.37</v>
      </c>
      <c r="L13" s="6">
        <v>185675.99</v>
      </c>
      <c r="M13" s="6">
        <v>186770.8</v>
      </c>
      <c r="N13" s="6">
        <v>181723.86</v>
      </c>
      <c r="O13" s="6">
        <v>177163.92</v>
      </c>
      <c r="P13" s="6">
        <v>171454.15</v>
      </c>
      <c r="Q13" s="6">
        <v>163904.67000000001</v>
      </c>
      <c r="R13" s="6">
        <v>163201.22</v>
      </c>
      <c r="S13" s="6">
        <v>160999.93</v>
      </c>
      <c r="T13" s="6">
        <v>155860.37</v>
      </c>
      <c r="U13" s="6">
        <v>147158.28</v>
      </c>
      <c r="V13" s="6">
        <v>120160.99</v>
      </c>
      <c r="W13" s="6">
        <v>88002.33</v>
      </c>
    </row>
    <row r="14" spans="1:23" s="4" customFormat="1" ht="12" customHeight="1" x14ac:dyDescent="0.3">
      <c r="A14" s="14" t="s">
        <v>9</v>
      </c>
      <c r="B14" s="13">
        <v>123182.39599999999</v>
      </c>
      <c r="C14" s="13">
        <v>122283</v>
      </c>
      <c r="D14" s="13">
        <v>120556</v>
      </c>
      <c r="E14" s="13">
        <v>116622</v>
      </c>
      <c r="F14" s="13">
        <v>114880</v>
      </c>
      <c r="G14" s="13">
        <v>112111.91</v>
      </c>
      <c r="H14" s="13">
        <v>104655.33</v>
      </c>
      <c r="I14" s="13">
        <v>100635.64</v>
      </c>
      <c r="J14" s="13">
        <v>99237.27</v>
      </c>
      <c r="K14" s="13">
        <v>94475.62</v>
      </c>
      <c r="L14" s="13">
        <v>92355.44</v>
      </c>
      <c r="M14" s="13">
        <v>90227.19</v>
      </c>
      <c r="N14" s="13">
        <v>85209.86</v>
      </c>
      <c r="O14" s="13">
        <v>82278.62</v>
      </c>
      <c r="P14" s="13">
        <v>77780.100000000006</v>
      </c>
      <c r="Q14" s="13">
        <v>74285.789999999994</v>
      </c>
      <c r="R14" s="13">
        <v>71955.28</v>
      </c>
      <c r="S14" s="13">
        <v>70209.259999999995</v>
      </c>
      <c r="T14" s="13">
        <v>69771.399999999994</v>
      </c>
      <c r="U14" s="13">
        <v>63797.49</v>
      </c>
      <c r="V14" s="13">
        <v>51366.47</v>
      </c>
      <c r="W14" s="13">
        <v>32686.03</v>
      </c>
    </row>
    <row r="15" spans="1:23" s="4" customFormat="1" ht="12" customHeight="1" x14ac:dyDescent="0.3">
      <c r="A15" s="7" t="s">
        <v>10</v>
      </c>
      <c r="B15" s="6">
        <v>116924.575</v>
      </c>
      <c r="C15" s="6">
        <v>114855</v>
      </c>
      <c r="D15" s="6">
        <v>113784</v>
      </c>
      <c r="E15" s="6">
        <v>110768</v>
      </c>
      <c r="F15" s="6">
        <v>105724</v>
      </c>
      <c r="G15" s="6">
        <v>100384</v>
      </c>
      <c r="H15" s="6">
        <v>94980.78</v>
      </c>
      <c r="I15" s="6">
        <v>90166.69</v>
      </c>
      <c r="J15" s="6">
        <v>84346.38</v>
      </c>
      <c r="K15" s="6">
        <v>80835.41</v>
      </c>
      <c r="L15" s="6">
        <v>76811.259999999995</v>
      </c>
      <c r="M15" s="6">
        <v>74531.929999999993</v>
      </c>
      <c r="N15" s="6">
        <v>68781.34</v>
      </c>
      <c r="O15" s="6">
        <v>63921.2</v>
      </c>
      <c r="P15" s="6">
        <v>60077.85</v>
      </c>
      <c r="Q15" s="6">
        <v>56332.52</v>
      </c>
      <c r="R15" s="6">
        <v>55052.78</v>
      </c>
      <c r="S15" s="6">
        <v>51812.58</v>
      </c>
      <c r="T15" s="6">
        <v>47851.61</v>
      </c>
      <c r="U15" s="6">
        <v>44098.04</v>
      </c>
      <c r="V15" s="6">
        <v>33141.03</v>
      </c>
      <c r="W15" s="6">
        <v>23500.23</v>
      </c>
    </row>
    <row r="16" spans="1:23" s="4" customFormat="1" ht="12" customHeight="1" x14ac:dyDescent="0.3">
      <c r="A16" s="14" t="s">
        <v>11</v>
      </c>
      <c r="B16" s="13">
        <v>54496.732000000004</v>
      </c>
      <c r="C16" s="13">
        <v>51642</v>
      </c>
      <c r="D16" s="13">
        <v>46911</v>
      </c>
      <c r="E16" s="13">
        <v>44506</v>
      </c>
      <c r="F16" s="13">
        <v>42433</v>
      </c>
      <c r="G16" s="13">
        <v>41067.230000000003</v>
      </c>
      <c r="H16" s="13">
        <v>37653.97</v>
      </c>
      <c r="I16" s="13">
        <v>37175.919999999998</v>
      </c>
      <c r="J16" s="13">
        <v>33946.879999999997</v>
      </c>
      <c r="K16" s="13">
        <v>30604.67</v>
      </c>
      <c r="L16" s="13">
        <v>29670.13</v>
      </c>
      <c r="M16" s="13">
        <v>28057.68</v>
      </c>
      <c r="N16" s="13">
        <v>25406.66</v>
      </c>
      <c r="O16" s="13">
        <v>24280.66</v>
      </c>
      <c r="P16" s="13">
        <v>22298.75</v>
      </c>
      <c r="Q16" s="13">
        <v>19910.22</v>
      </c>
      <c r="R16" s="13">
        <v>18382.7</v>
      </c>
      <c r="S16" s="13">
        <v>17065.77</v>
      </c>
      <c r="T16" s="13">
        <v>15170.96</v>
      </c>
      <c r="U16" s="13">
        <v>13634.29</v>
      </c>
      <c r="V16" s="13">
        <v>9710.5300000000007</v>
      </c>
      <c r="W16" s="13">
        <v>7420.25</v>
      </c>
    </row>
    <row r="17" spans="1:23" s="4" customFormat="1" ht="12" customHeight="1" x14ac:dyDescent="0.3">
      <c r="A17" s="7" t="s">
        <v>12</v>
      </c>
      <c r="B17" s="6">
        <v>25934.956999999999</v>
      </c>
      <c r="C17" s="6">
        <v>25390</v>
      </c>
      <c r="D17" s="6">
        <v>23651</v>
      </c>
      <c r="E17" s="6">
        <v>23743</v>
      </c>
      <c r="F17" s="6">
        <v>22607</v>
      </c>
      <c r="G17" s="6">
        <v>20741.86</v>
      </c>
      <c r="H17" s="6">
        <v>19152.060000000001</v>
      </c>
      <c r="I17" s="6">
        <v>16556.18</v>
      </c>
      <c r="J17" s="6">
        <v>15091.46</v>
      </c>
      <c r="K17" s="6">
        <v>14144.25</v>
      </c>
      <c r="L17" s="6">
        <v>11869.03</v>
      </c>
      <c r="M17" s="6">
        <v>11947.15</v>
      </c>
      <c r="N17" s="6">
        <v>11127.22</v>
      </c>
      <c r="O17" s="6">
        <v>9959.68</v>
      </c>
      <c r="P17" s="6">
        <v>9672.34</v>
      </c>
      <c r="Q17" s="6">
        <v>9935.7900000000009</v>
      </c>
      <c r="R17" s="6">
        <v>9189.3700000000008</v>
      </c>
      <c r="S17" s="6">
        <v>9033.33</v>
      </c>
      <c r="T17" s="6">
        <v>8694.2900000000009</v>
      </c>
      <c r="U17" s="6">
        <v>8178.88</v>
      </c>
      <c r="V17" s="6">
        <v>6076.5</v>
      </c>
      <c r="W17" s="6">
        <v>6426.45</v>
      </c>
    </row>
    <row r="18" spans="1:23" s="4" customFormat="1" ht="12" customHeight="1" x14ac:dyDescent="0.3">
      <c r="A18" s="19" t="s">
        <v>17</v>
      </c>
      <c r="B18" s="8">
        <v>1290993.0589999999</v>
      </c>
      <c r="C18" s="8">
        <v>1309507</v>
      </c>
      <c r="D18" s="8">
        <v>1310975</v>
      </c>
      <c r="E18" s="8">
        <v>1315243</v>
      </c>
      <c r="F18" s="8">
        <v>1320483</v>
      </c>
      <c r="G18" s="8">
        <v>1307872.47</v>
      </c>
      <c r="H18" s="8">
        <v>1307319.31</v>
      </c>
      <c r="I18" s="8">
        <v>1315459.83</v>
      </c>
      <c r="J18" s="8">
        <v>1316648.26</v>
      </c>
      <c r="K18" s="8">
        <v>1325665.8999999999</v>
      </c>
      <c r="L18" s="8">
        <v>1324123.78</v>
      </c>
      <c r="M18" s="8">
        <v>1356162.64</v>
      </c>
      <c r="N18" s="8">
        <f t="shared" ref="N18:T18" si="0">SUM(N5:N17)</f>
        <v>1335296.1500000001</v>
      </c>
      <c r="O18" s="8">
        <f t="shared" si="0"/>
        <v>1338170.6499999997</v>
      </c>
      <c r="P18" s="8">
        <f t="shared" si="0"/>
        <v>1331480.6900000002</v>
      </c>
      <c r="Q18" s="8">
        <f t="shared" si="0"/>
        <v>1313348.51</v>
      </c>
      <c r="R18" s="8">
        <f t="shared" si="0"/>
        <v>1326390.57</v>
      </c>
      <c r="S18" s="8">
        <f t="shared" si="0"/>
        <v>1344715.75</v>
      </c>
      <c r="T18" s="8">
        <f t="shared" si="0"/>
        <v>1350774.2299999997</v>
      </c>
      <c r="U18" s="8">
        <v>1336718.79</v>
      </c>
      <c r="V18" s="8">
        <v>1348403.09</v>
      </c>
      <c r="W18" s="8">
        <v>1451663.45</v>
      </c>
    </row>
    <row r="19" spans="1:23" ht="12" customHeight="1" x14ac:dyDescent="0.3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</row>
    <row r="20" spans="1:23" x14ac:dyDescent="0.3">
      <c r="A20" s="15" t="s">
        <v>13</v>
      </c>
      <c r="B20" s="9"/>
      <c r="C20" s="9"/>
      <c r="D20" s="9"/>
      <c r="E20" s="9"/>
      <c r="F20" s="9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grossvieheinheiten_1990-2018_datenreihe_d"/>
    <f:field ref="objsubject" par="" edit="true" text=""/>
    <f:field ref="objcreatedby" par="" text="Bühlmann, Monique, BLW"/>
    <f:field ref="objcreatedat" par="" text="22.12.2018 20:58:34"/>
    <f:field ref="objchangedby" par="" text="Widmer, Conrad, BLW"/>
    <f:field ref="objmodifiedat" par="" text="04.07.2019 15:54:25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grossvieheinheiten_1990-2018_datenreihe_d"/>
    <f:field ref="CHPRECONFIG_1_1001_Objektname" par="" edit="true" text="grossvieheinheiten_1990-2018_datenreihe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17-90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Rossi Alessandro BLW</cp:lastModifiedBy>
  <cp:lastPrinted>2010-07-15T14:34:41Z</cp:lastPrinted>
  <dcterms:created xsi:type="dcterms:W3CDTF">2001-02-01T15:10:45Z</dcterms:created>
  <dcterms:modified xsi:type="dcterms:W3CDTF">2020-11-02T08:33:18Z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COO.2101.101.2.1381058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22.12.2018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*COO.2101.101.2.1381058*</vt:lpwstr>
  </property>
  <property fmtid="{D5CDD505-2E9C-101B-9397-08002B2CF9AE}" pid="21" name="FSC#COOELAK@1.1001:RefBarCode">
    <vt:lpwstr>*COO.2101.101.4.1381045*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grossvieheinheiten_1990-2018_datenreihe_d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DossierBarCode">
    <vt:lpwstr/>
  </property>
  <property fmtid="{D5CDD505-2E9C-101B-9397-08002B2CF9AE}" pid="42" name="FSC#EVDCFG@15.1400:SubDossierBarCode">
    <vt:lpwstr/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2</vt:lpwstr>
  </property>
  <property fmtid="{D5CDD505-2E9C-101B-9397-08002B2CF9AE}" pid="84" name="FSC#EVDCFG@15.1400:ActualVersionCreatedAt">
    <vt:lpwstr>2019-07-04T15:54:15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032.1-00006/00003/00001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FSCFOLIO@1.1001:docpropproject">
    <vt:lpwstr/>
  </property>
</Properties>
</file>