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ENSCH/Bauernfamilie_d/"/>
    </mc:Choice>
  </mc:AlternateContent>
  <xr:revisionPtr revIDLastSave="0" documentId="8_{C5053FC0-A661-1F4F-9685-030E1504D531}" xr6:coauthVersionLast="45" xr6:coauthVersionMax="45" xr10:uidLastSave="{00000000-0000-0000-0000-000000000000}"/>
  <bookViews>
    <workbookView xWindow="0" yWindow="460" windowWidth="22740" windowHeight="26740" tabRatio="805" xr2:uid="{00000000-000D-0000-FFFF-FFFF00000000}"/>
  </bookViews>
  <sheets>
    <sheet name="Haushaltsgrösse_d" sheetId="18" r:id="rId1"/>
    <sheet name="Haushaltsgrösse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7" l="1"/>
  <c r="E8" i="17"/>
  <c r="F8" i="17"/>
  <c r="H8" i="17"/>
  <c r="I8" i="17"/>
  <c r="K8" i="17"/>
  <c r="L8" i="17"/>
  <c r="N8" i="17"/>
  <c r="O8" i="17"/>
  <c r="B8" i="17"/>
</calcChain>
</file>

<file path=xl/sharedStrings.xml><?xml version="1.0" encoding="utf-8"?>
<sst xmlns="http://schemas.openxmlformats.org/spreadsheetml/2006/main" count="55" uniqueCount="27">
  <si>
    <t xml:space="preserve">Männer </t>
  </si>
  <si>
    <t>Frauen</t>
  </si>
  <si>
    <t>Männer</t>
  </si>
  <si>
    <t>Gewerbetreibende</t>
  </si>
  <si>
    <t>Übrige Selbständige</t>
  </si>
  <si>
    <t>Übrige Arbeitnehmende</t>
  </si>
  <si>
    <t>1 Person</t>
  </si>
  <si>
    <t>5 und mehr Personen</t>
  </si>
  <si>
    <t>2 Personen</t>
  </si>
  <si>
    <t>Landw. Arbeitnehmende</t>
  </si>
  <si>
    <t>Landwirte/Bäuerinnen</t>
  </si>
  <si>
    <t>Anzahl Personen im Haushalt</t>
  </si>
  <si>
    <t>()</t>
  </si>
  <si>
    <t>(1115)</t>
  </si>
  <si>
    <t>(361)</t>
  </si>
  <si>
    <t>(Zahlen in Klammern): gewichtete Ergebnisse basieren auf weniger als 75 Beobachtungen</t>
  </si>
  <si>
    <t>(2044)</t>
  </si>
  <si>
    <t>(1980)</t>
  </si>
  <si>
    <t>3-4 Personen</t>
  </si>
  <si>
    <t>(840)</t>
  </si>
  <si>
    <t>(1791)</t>
  </si>
  <si>
    <t>(839)</t>
  </si>
  <si>
    <t>(1430)</t>
  </si>
  <si>
    <t>(2045)</t>
  </si>
  <si>
    <t>(1343)</t>
  </si>
  <si>
    <t>(915)</t>
  </si>
  <si>
    <t>Quelle: BFS, Schweizerische Arbeitskräfteerhebung (SAKE), kumulierte Jahresdaten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</si>
</sst>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22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/>
      <diagonal/>
    </border>
  </borders>
  <cellStyleXfs count="69">
    <xf numFmtId="0" fontId="0" fillId="0" borderId="0"/>
    <xf numFmtId="0" fontId="12" fillId="0" borderId="0"/>
    <xf numFmtId="0" fontId="11" fillId="0" borderId="0"/>
    <xf numFmtId="4" fontId="13" fillId="4" borderId="0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5" fillId="6" borderId="0" applyNumberFormat="0" applyProtection="0">
      <alignment horizontal="left" vertical="center" indent="1"/>
    </xf>
    <xf numFmtId="4" fontId="14" fillId="7" borderId="5" applyNumberFormat="0" applyProtection="0">
      <alignment horizontal="left" vertical="center" indent="1"/>
    </xf>
    <xf numFmtId="4" fontId="15" fillId="5" borderId="0" applyNumberFormat="0" applyProtection="0">
      <alignment horizontal="left" vertical="center" indent="1"/>
    </xf>
    <xf numFmtId="4" fontId="15" fillId="6" borderId="0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5" fillId="8" borderId="6" applyNumberFormat="0" applyProtection="0">
      <alignment horizontal="right" vertical="center"/>
    </xf>
    <xf numFmtId="0" fontId="11" fillId="9" borderId="6" applyNumberFormat="0" applyProtection="0">
      <alignment horizontal="left" vertical="center" indent="1"/>
    </xf>
    <xf numFmtId="4" fontId="15" fillId="8" borderId="6" applyNumberFormat="0" applyProtection="0">
      <alignment horizontal="left" vertical="center" indent="1"/>
    </xf>
    <xf numFmtId="4" fontId="14" fillId="10" borderId="6" applyNumberFormat="0" applyProtection="0">
      <alignment vertical="center"/>
    </xf>
    <xf numFmtId="0" fontId="11" fillId="5" borderId="6" applyNumberFormat="0" applyProtection="0">
      <alignment horizontal="left" vertical="center" indent="1"/>
    </xf>
    <xf numFmtId="0" fontId="11" fillId="11" borderId="6" applyNumberFormat="0" applyProtection="0">
      <alignment horizontal="left" vertical="center" indent="1"/>
    </xf>
    <xf numFmtId="0" fontId="11" fillId="12" borderId="6" applyNumberFormat="0" applyProtection="0">
      <alignment horizontal="left" vertical="center" indent="1"/>
    </xf>
    <xf numFmtId="4" fontId="15" fillId="6" borderId="6" applyNumberFormat="0" applyProtection="0">
      <alignment horizontal="right" vertical="center"/>
    </xf>
    <xf numFmtId="4" fontId="16" fillId="13" borderId="6" applyNumberFormat="0" applyProtection="0">
      <alignment vertical="center"/>
    </xf>
    <xf numFmtId="4" fontId="14" fillId="13" borderId="6" applyNumberFormat="0" applyProtection="0">
      <alignment horizontal="left" vertical="center" indent="1"/>
    </xf>
    <xf numFmtId="0" fontId="14" fillId="13" borderId="6" applyNumberFormat="0" applyProtection="0">
      <alignment horizontal="left" vertical="top" indent="1"/>
    </xf>
    <xf numFmtId="4" fontId="15" fillId="14" borderId="6" applyNumberFormat="0" applyProtection="0">
      <alignment horizontal="right" vertical="center"/>
    </xf>
    <xf numFmtId="4" fontId="15" fillId="15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5" fillId="17" borderId="6" applyNumberFormat="0" applyProtection="0">
      <alignment horizontal="right" vertical="center"/>
    </xf>
    <xf numFmtId="4" fontId="15" fillId="18" borderId="6" applyNumberFormat="0" applyProtection="0">
      <alignment horizontal="right" vertical="center"/>
    </xf>
    <xf numFmtId="4" fontId="15" fillId="19" borderId="6" applyNumberFormat="0" applyProtection="0">
      <alignment horizontal="right" vertical="center"/>
    </xf>
    <xf numFmtId="4" fontId="15" fillId="20" borderId="6" applyNumberFormat="0" applyProtection="0">
      <alignment horizontal="right" vertical="center"/>
    </xf>
    <xf numFmtId="4" fontId="15" fillId="21" borderId="6" applyNumberFormat="0" applyProtection="0">
      <alignment horizontal="right" vertical="center"/>
    </xf>
    <xf numFmtId="4" fontId="15" fillId="22" borderId="6" applyNumberFormat="0" applyProtection="0">
      <alignment horizontal="right" vertical="center"/>
    </xf>
    <xf numFmtId="4" fontId="17" fillId="9" borderId="0" applyNumberFormat="0" applyProtection="0">
      <alignment horizontal="left" vertical="center" indent="1"/>
    </xf>
    <xf numFmtId="0" fontId="11" fillId="9" borderId="6" applyNumberFormat="0" applyProtection="0">
      <alignment horizontal="left" vertical="top" indent="1"/>
    </xf>
    <xf numFmtId="0" fontId="11" fillId="5" borderId="6" applyNumberFormat="0" applyProtection="0">
      <alignment horizontal="left" vertical="top" indent="1"/>
    </xf>
    <xf numFmtId="0" fontId="11" fillId="11" borderId="6" applyNumberFormat="0" applyProtection="0">
      <alignment horizontal="left" vertical="top" indent="1"/>
    </xf>
    <xf numFmtId="0" fontId="11" fillId="12" borderId="6" applyNumberFormat="0" applyProtection="0">
      <alignment horizontal="left" vertical="top" indent="1"/>
    </xf>
    <xf numFmtId="4" fontId="15" fillId="23" borderId="6" applyNumberFormat="0" applyProtection="0">
      <alignment vertical="center"/>
    </xf>
    <xf numFmtId="4" fontId="18" fillId="23" borderId="6" applyNumberFormat="0" applyProtection="0">
      <alignment vertical="center"/>
    </xf>
    <xf numFmtId="4" fontId="15" fillId="23" borderId="6" applyNumberFormat="0" applyProtection="0">
      <alignment horizontal="left" vertical="center" indent="1"/>
    </xf>
    <xf numFmtId="0" fontId="15" fillId="23" borderId="6" applyNumberFormat="0" applyProtection="0">
      <alignment horizontal="left" vertical="top" indent="1"/>
    </xf>
    <xf numFmtId="4" fontId="18" fillId="6" borderId="6" applyNumberFormat="0" applyProtection="0">
      <alignment horizontal="right" vertical="center"/>
    </xf>
    <xf numFmtId="4" fontId="19" fillId="6" borderId="6" applyNumberFormat="0" applyProtection="0">
      <alignment horizontal="right" vertical="center"/>
    </xf>
    <xf numFmtId="4" fontId="13" fillId="4" borderId="0" applyNumberFormat="0" applyProtection="0">
      <alignment horizontal="left" vertical="center" indent="1"/>
    </xf>
    <xf numFmtId="4" fontId="15" fillId="5" borderId="0" applyNumberFormat="0" applyProtection="0">
      <alignment horizontal="left" vertical="center" indent="1"/>
    </xf>
    <xf numFmtId="4" fontId="15" fillId="6" borderId="0" applyNumberFormat="0" applyProtection="0">
      <alignment horizontal="left" vertical="center" indent="1"/>
    </xf>
    <xf numFmtId="0" fontId="11" fillId="9" borderId="6" applyNumberFormat="0" applyProtection="0">
      <alignment horizontal="left" vertical="center" indent="1"/>
    </xf>
    <xf numFmtId="0" fontId="11" fillId="5" borderId="6" applyNumberFormat="0" applyProtection="0">
      <alignment horizontal="left" vertical="center" indent="1"/>
    </xf>
    <xf numFmtId="0" fontId="11" fillId="11" borderId="6" applyNumberFormat="0" applyProtection="0">
      <alignment horizontal="left" vertical="center" indent="1"/>
    </xf>
    <xf numFmtId="0" fontId="11" fillId="12" borderId="6" applyNumberFormat="0" applyProtection="0">
      <alignment horizontal="left" vertical="center" indent="1"/>
    </xf>
    <xf numFmtId="0" fontId="11" fillId="12" borderId="6" applyNumberFormat="0" applyProtection="0">
      <alignment horizontal="left" vertical="center" indent="1"/>
    </xf>
    <xf numFmtId="0" fontId="11" fillId="11" borderId="6" applyNumberFormat="0" applyProtection="0">
      <alignment horizontal="left" vertical="center" indent="1"/>
    </xf>
    <xf numFmtId="0" fontId="11" fillId="5" borderId="6" applyNumberFormat="0" applyProtection="0">
      <alignment horizontal="left" vertical="center" indent="1"/>
    </xf>
    <xf numFmtId="0" fontId="11" fillId="9" borderId="6" applyNumberFormat="0" applyProtection="0">
      <alignment horizontal="left" vertical="center" indent="1"/>
    </xf>
    <xf numFmtId="4" fontId="15" fillId="6" borderId="0" applyNumberFormat="0" applyProtection="0">
      <alignment horizontal="left" vertical="center" indent="1"/>
    </xf>
    <xf numFmtId="4" fontId="15" fillId="5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0" fontId="11" fillId="9" borderId="6" applyNumberFormat="0" applyProtection="0">
      <alignment horizontal="left" vertical="top" indent="1"/>
    </xf>
    <xf numFmtId="0" fontId="11" fillId="5" borderId="6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</cellStyleXfs>
  <cellXfs count="46">
    <xf numFmtId="0" fontId="0" fillId="0" borderId="0" xfId="0"/>
    <xf numFmtId="1" fontId="0" fillId="0" borderId="0" xfId="0" applyNumberForma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 readingOrder="1"/>
    </xf>
    <xf numFmtId="1" fontId="6" fillId="0" borderId="0" xfId="0" applyNumberFormat="1" applyFont="1"/>
    <xf numFmtId="0" fontId="6" fillId="0" borderId="0" xfId="0" applyFont="1"/>
    <xf numFmtId="0" fontId="8" fillId="2" borderId="2" xfId="0" applyFont="1" applyFill="1" applyBorder="1"/>
    <xf numFmtId="0" fontId="8" fillId="2" borderId="3" xfId="0" applyFont="1" applyFill="1" applyBorder="1"/>
    <xf numFmtId="49" fontId="8" fillId="3" borderId="0" xfId="0" applyNumberFormat="1" applyFont="1" applyFill="1"/>
    <xf numFmtId="49" fontId="8" fillId="3" borderId="1" xfId="0" applyNumberFormat="1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center"/>
    </xf>
    <xf numFmtId="0" fontId="20" fillId="0" borderId="0" xfId="0" applyFont="1"/>
    <xf numFmtId="0" fontId="0" fillId="0" borderId="0" xfId="0"/>
    <xf numFmtId="1" fontId="0" fillId="0" borderId="0" xfId="0" applyNumberFormat="1"/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readingOrder="1"/>
    </xf>
    <xf numFmtId="1" fontId="6" fillId="0" borderId="0" xfId="0" applyNumberFormat="1" applyFont="1"/>
    <xf numFmtId="0" fontId="8" fillId="2" borderId="2" xfId="0" applyFont="1" applyFill="1" applyBorder="1"/>
    <xf numFmtId="0" fontId="8" fillId="2" borderId="3" xfId="0" applyFont="1" applyFill="1" applyBorder="1"/>
    <xf numFmtId="0" fontId="10" fillId="2" borderId="1" xfId="0" applyFont="1" applyFill="1" applyBorder="1" applyAlignment="1">
      <alignment horizontal="right"/>
    </xf>
    <xf numFmtId="0" fontId="23" fillId="0" borderId="0" xfId="0" applyFont="1"/>
    <xf numFmtId="0" fontId="22" fillId="0" borderId="0" xfId="60" applyFont="1" applyFill="1" applyAlignment="1">
      <alignment horizontal="right"/>
    </xf>
    <xf numFmtId="3" fontId="25" fillId="0" borderId="0" xfId="0" applyNumberFormat="1" applyFont="1" applyAlignment="1">
      <alignment horizontal="right"/>
    </xf>
    <xf numFmtId="0" fontId="21" fillId="0" borderId="0" xfId="60" applyFont="1" applyFill="1" applyAlignment="1">
      <alignment horizontal="right"/>
    </xf>
    <xf numFmtId="0" fontId="22" fillId="0" borderId="0" xfId="60" applyFont="1" applyFill="1" applyAlignment="1">
      <alignment horizontal="right" wrapText="1"/>
    </xf>
    <xf numFmtId="0" fontId="21" fillId="0" borderId="1" xfId="60" applyFont="1" applyFill="1" applyBorder="1" applyAlignment="1">
      <alignment horizontal="right"/>
    </xf>
    <xf numFmtId="0" fontId="22" fillId="0" borderId="1" xfId="60" applyFont="1" applyFill="1" applyBorder="1" applyAlignment="1">
      <alignment horizontal="right"/>
    </xf>
    <xf numFmtId="3" fontId="26" fillId="0" borderId="0" xfId="0" applyNumberFormat="1" applyFont="1"/>
    <xf numFmtId="49" fontId="8" fillId="3" borderId="2" xfId="0" applyNumberFormat="1" applyFont="1" applyFill="1" applyBorder="1"/>
    <xf numFmtId="49" fontId="8" fillId="3" borderId="7" xfId="0" applyNumberFormat="1" applyFont="1" applyFill="1" applyBorder="1"/>
    <xf numFmtId="49" fontId="8" fillId="3" borderId="3" xfId="0" applyNumberFormat="1" applyFont="1" applyFill="1" applyBorder="1"/>
    <xf numFmtId="0" fontId="8" fillId="3" borderId="0" xfId="0" applyFont="1" applyFill="1"/>
    <xf numFmtId="0" fontId="21" fillId="3" borderId="0" xfId="60" applyFont="1" applyFill="1" applyAlignment="1">
      <alignment horizontal="right"/>
    </xf>
    <xf numFmtId="0" fontId="21" fillId="3" borderId="0" xfId="60" applyFont="1" applyFill="1" applyAlignment="1">
      <alignment horizontal="right" wrapText="1"/>
    </xf>
    <xf numFmtId="0" fontId="21" fillId="3" borderId="1" xfId="60" applyFont="1" applyFill="1" applyBorder="1" applyAlignment="1">
      <alignment horizontal="right"/>
    </xf>
    <xf numFmtId="49" fontId="21" fillId="3" borderId="0" xfId="60" applyNumberFormat="1" applyFont="1" applyFill="1" applyAlignment="1">
      <alignment horizontal="right"/>
    </xf>
    <xf numFmtId="49" fontId="21" fillId="3" borderId="1" xfId="60" applyNumberFormat="1" applyFont="1" applyFill="1" applyBorder="1" applyAlignment="1">
      <alignment horizontal="right"/>
    </xf>
    <xf numFmtId="49" fontId="8" fillId="3" borderId="0" xfId="0" applyNumberFormat="1" applyFont="1" applyFill="1" applyAlignment="1">
      <alignment horizontal="right"/>
    </xf>
    <xf numFmtId="0" fontId="27" fillId="0" borderId="0" xfId="0" applyFont="1" applyFill="1"/>
    <xf numFmtId="0" fontId="28" fillId="0" borderId="0" xfId="0" applyFont="1" applyAlignment="1">
      <alignment horizontal="left" vertical="center" readingOrder="1"/>
    </xf>
    <xf numFmtId="0" fontId="29" fillId="0" borderId="0" xfId="0" applyFont="1"/>
    <xf numFmtId="0" fontId="10" fillId="2" borderId="4" xfId="0" applyFont="1" applyFill="1" applyBorder="1" applyAlignment="1">
      <alignment horizontal="center"/>
    </xf>
  </cellXfs>
  <cellStyles count="69">
    <cellStyle name="Komma 10 2 2 3" xfId="59" xr:uid="{00000000-0005-0000-0000-000000000000}"/>
    <cellStyle name="Komma 10 2 5 2 2" xfId="58" xr:uid="{00000000-0005-0000-0000-000001000000}"/>
    <cellStyle name="Normal_Bz2002t33_haupt" xfId="1" xr:uid="{00000000-0005-0000-0000-000002000000}"/>
    <cellStyle name="SAPBEXaggData" xfId="13" xr:uid="{00000000-0005-0000-0000-000003000000}"/>
    <cellStyle name="SAPBEXaggDataEmph" xfId="18" xr:uid="{00000000-0005-0000-0000-000004000000}"/>
    <cellStyle name="SAPBEXaggItem" xfId="19" xr:uid="{00000000-0005-0000-0000-000005000000}"/>
    <cellStyle name="SAPBEXaggItemX" xfId="20" xr:uid="{00000000-0005-0000-0000-000006000000}"/>
    <cellStyle name="SAPBEXchaText" xfId="4" xr:uid="{00000000-0005-0000-0000-000007000000}"/>
    <cellStyle name="SAPBEXexcBad7" xfId="21" xr:uid="{00000000-0005-0000-0000-000008000000}"/>
    <cellStyle name="SAPBEXexcBad8" xfId="22" xr:uid="{00000000-0005-0000-0000-000009000000}"/>
    <cellStyle name="SAPBEXexcBad9" xfId="23" xr:uid="{00000000-0005-0000-0000-00000A000000}"/>
    <cellStyle name="SAPBEXexcCritical4" xfId="24" xr:uid="{00000000-0005-0000-0000-00000B000000}"/>
    <cellStyle name="SAPBEXexcCritical5" xfId="25" xr:uid="{00000000-0005-0000-0000-00000C000000}"/>
    <cellStyle name="SAPBEXexcCritical6" xfId="26" xr:uid="{00000000-0005-0000-0000-00000D000000}"/>
    <cellStyle name="SAPBEXexcGood1" xfId="27" xr:uid="{00000000-0005-0000-0000-00000E000000}"/>
    <cellStyle name="SAPBEXexcGood2" xfId="28" xr:uid="{00000000-0005-0000-0000-00000F000000}"/>
    <cellStyle name="SAPBEXexcGood3" xfId="29" xr:uid="{00000000-0005-0000-0000-000010000000}"/>
    <cellStyle name="SAPBEXfilterDrill" xfId="6" xr:uid="{00000000-0005-0000-0000-000011000000}"/>
    <cellStyle name="SAPBEXfilterItem" xfId="5" xr:uid="{00000000-0005-0000-0000-000012000000}"/>
    <cellStyle name="SAPBEXfilterText" xfId="30" xr:uid="{00000000-0005-0000-0000-000013000000}"/>
    <cellStyle name="SAPBEXformats" xfId="10" xr:uid="{00000000-0005-0000-0000-000014000000}"/>
    <cellStyle name="SAPBEXheaderItem" xfId="8" xr:uid="{00000000-0005-0000-0000-000015000000}"/>
    <cellStyle name="SAPBEXheaderItem 2" xfId="43" xr:uid="{00000000-0005-0000-0000-000016000000}"/>
    <cellStyle name="SAPBEXheaderItem 3" xfId="52" xr:uid="{00000000-0005-0000-0000-000017000000}"/>
    <cellStyle name="SAPBEXheaderText" xfId="7" xr:uid="{00000000-0005-0000-0000-000018000000}"/>
    <cellStyle name="SAPBEXheaderText 2" xfId="42" xr:uid="{00000000-0005-0000-0000-000019000000}"/>
    <cellStyle name="SAPBEXheaderText 3" xfId="53" xr:uid="{00000000-0005-0000-0000-00001A000000}"/>
    <cellStyle name="SAPBEXHLevel0" xfId="11" xr:uid="{00000000-0005-0000-0000-00001B000000}"/>
    <cellStyle name="SAPBEXHLevel0 2" xfId="44" xr:uid="{00000000-0005-0000-0000-00001C000000}"/>
    <cellStyle name="SAPBEXHLevel0 3" xfId="51" xr:uid="{00000000-0005-0000-0000-00001D000000}"/>
    <cellStyle name="SAPBEXHLevel0X" xfId="31" xr:uid="{00000000-0005-0000-0000-00001E000000}"/>
    <cellStyle name="SAPBEXHLevel0X 2" xfId="55" xr:uid="{00000000-0005-0000-0000-00001F000000}"/>
    <cellStyle name="SAPBEXHLevel1" xfId="14" xr:uid="{00000000-0005-0000-0000-000020000000}"/>
    <cellStyle name="SAPBEXHLevel1 2" xfId="45" xr:uid="{00000000-0005-0000-0000-000021000000}"/>
    <cellStyle name="SAPBEXHLevel1 3" xfId="50" xr:uid="{00000000-0005-0000-0000-000022000000}"/>
    <cellStyle name="SAPBEXHLevel1X" xfId="32" xr:uid="{00000000-0005-0000-0000-000023000000}"/>
    <cellStyle name="SAPBEXHLevel1X 2" xfId="56" xr:uid="{00000000-0005-0000-0000-000024000000}"/>
    <cellStyle name="SAPBEXHLevel2" xfId="15" xr:uid="{00000000-0005-0000-0000-000025000000}"/>
    <cellStyle name="SAPBEXHLevel2 2" xfId="46" xr:uid="{00000000-0005-0000-0000-000026000000}"/>
    <cellStyle name="SAPBEXHLevel2 3" xfId="49" xr:uid="{00000000-0005-0000-0000-000027000000}"/>
    <cellStyle name="SAPBEXHLevel2X" xfId="33" xr:uid="{00000000-0005-0000-0000-000028000000}"/>
    <cellStyle name="SAPBEXHLevel3" xfId="16" xr:uid="{00000000-0005-0000-0000-000029000000}"/>
    <cellStyle name="SAPBEXHLevel3 2" xfId="47" xr:uid="{00000000-0005-0000-0000-00002A000000}"/>
    <cellStyle name="SAPBEXHLevel3 3" xfId="48" xr:uid="{00000000-0005-0000-0000-00002B000000}"/>
    <cellStyle name="SAPBEXHLevel3X" xfId="34" xr:uid="{00000000-0005-0000-0000-00002C000000}"/>
    <cellStyle name="SAPBEXresData" xfId="35" xr:uid="{00000000-0005-0000-0000-00002D000000}"/>
    <cellStyle name="SAPBEXresDataEmph" xfId="36" xr:uid="{00000000-0005-0000-0000-00002E000000}"/>
    <cellStyle name="SAPBEXresItem" xfId="37" xr:uid="{00000000-0005-0000-0000-00002F000000}"/>
    <cellStyle name="SAPBEXresItemX" xfId="38" xr:uid="{00000000-0005-0000-0000-000030000000}"/>
    <cellStyle name="SAPBEXstdData" xfId="17" xr:uid="{00000000-0005-0000-0000-000031000000}"/>
    <cellStyle name="SAPBEXstdDataEmph" xfId="39" xr:uid="{00000000-0005-0000-0000-000032000000}"/>
    <cellStyle name="SAPBEXstdItem" xfId="12" xr:uid="{00000000-0005-0000-0000-000033000000}"/>
    <cellStyle name="SAPBEXstdItemX" xfId="9" xr:uid="{00000000-0005-0000-0000-000034000000}"/>
    <cellStyle name="SAPBEXtitle" xfId="3" xr:uid="{00000000-0005-0000-0000-000035000000}"/>
    <cellStyle name="SAPBEXtitle 2" xfId="41" xr:uid="{00000000-0005-0000-0000-000036000000}"/>
    <cellStyle name="SAPBEXtitle 3" xfId="54" xr:uid="{00000000-0005-0000-0000-000037000000}"/>
    <cellStyle name="SAPBEXundefined" xfId="40" xr:uid="{00000000-0005-0000-0000-000038000000}"/>
    <cellStyle name="Standard" xfId="0" builtinId="0"/>
    <cellStyle name="Standard 2" xfId="2" xr:uid="{00000000-0005-0000-0000-00003A000000}"/>
    <cellStyle name="Standard 2 2" xfId="57" xr:uid="{00000000-0005-0000-0000-00003B000000}"/>
    <cellStyle name="Standard 3" xfId="60" xr:uid="{00000000-0005-0000-0000-00003C000000}"/>
    <cellStyle name="Standard 3 2" xfId="64" xr:uid="{00000000-0005-0000-0000-00003D000000}"/>
    <cellStyle name="Standard 3 2 2" xfId="68" xr:uid="{00000000-0005-0000-0000-00003E000000}"/>
    <cellStyle name="Standard 3 3" xfId="67" xr:uid="{00000000-0005-0000-0000-00003F000000}"/>
    <cellStyle name="Standard 3 4" xfId="63" xr:uid="{00000000-0005-0000-0000-000040000000}"/>
    <cellStyle name="Standard 4" xfId="61" xr:uid="{00000000-0005-0000-0000-000041000000}"/>
    <cellStyle name="Standard 4 2" xfId="66" xr:uid="{00000000-0005-0000-0000-000042000000}"/>
    <cellStyle name="Standard 5" xfId="62" xr:uid="{00000000-0005-0000-0000-000043000000}"/>
    <cellStyle name="Standard 5 2" xfId="65" xr:uid="{00000000-0005-0000-0000-000044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88557106270799"/>
          <c:y val="0.18543046357615894"/>
          <c:w val="0.58816250468249109"/>
          <c:h val="0.61750847369244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Haushaltsgrösse!$A$4</c:f>
              <c:strCache>
                <c:ptCount val="1"/>
                <c:pt idx="0">
                  <c:v>1 Person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Haushaltsgrösse!$B$2:$O$3</c15:sqref>
                  </c15:fullRef>
                  <c15:levelRef>
                    <c15:sqref>Haushaltsgrösse!$B$3:$O$3</c15:sqref>
                  </c15:levelRef>
                </c:ext>
              </c:extLst>
              <c:f>Haushaltsgrösse!$B$3:$O$3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Haushaltsgrösse!$B$4:$O$4</c:f>
              <c:numCache>
                <c:formatCode>General</c:formatCode>
                <c:ptCount val="14"/>
                <c:pt idx="0">
                  <c:v>296199</c:v>
                </c:pt>
                <c:pt idx="1">
                  <c:v>369255</c:v>
                </c:pt>
                <c:pt idx="3">
                  <c:v>310</c:v>
                </c:pt>
                <c:pt idx="4">
                  <c:v>839</c:v>
                </c:pt>
                <c:pt idx="6">
                  <c:v>37162</c:v>
                </c:pt>
                <c:pt idx="7">
                  <c:v>55756</c:v>
                </c:pt>
                <c:pt idx="9">
                  <c:v>1115</c:v>
                </c:pt>
                <c:pt idx="10">
                  <c:v>7841</c:v>
                </c:pt>
                <c:pt idx="12">
                  <c:v>1915</c:v>
                </c:pt>
                <c:pt idx="13">
                  <c:v>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C-466C-9679-84D6E559AF03}"/>
            </c:ext>
          </c:extLst>
        </c:ser>
        <c:ser>
          <c:idx val="1"/>
          <c:order val="1"/>
          <c:tx>
            <c:strRef>
              <c:f>Haushaltsgrösse!$A$5</c:f>
              <c:strCache>
                <c:ptCount val="1"/>
                <c:pt idx="0">
                  <c:v>2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Haushaltsgrösse!$B$2:$O$3</c15:sqref>
                  </c15:fullRef>
                  <c15:levelRef>
                    <c15:sqref>Haushaltsgrösse!$B$3:$O$3</c15:sqref>
                  </c15:levelRef>
                </c:ext>
              </c:extLst>
              <c:f>Haushaltsgrösse!$B$3:$O$3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Haushaltsgrösse!$B$5:$O$5</c:f>
              <c:numCache>
                <c:formatCode>General</c:formatCode>
                <c:ptCount val="14"/>
                <c:pt idx="0">
                  <c:v>629998</c:v>
                </c:pt>
                <c:pt idx="1">
                  <c:v>599133</c:v>
                </c:pt>
                <c:pt idx="3">
                  <c:v>840</c:v>
                </c:pt>
                <c:pt idx="4">
                  <c:v>1430</c:v>
                </c:pt>
                <c:pt idx="6">
                  <c:v>87203</c:v>
                </c:pt>
                <c:pt idx="7">
                  <c:v>116684</c:v>
                </c:pt>
                <c:pt idx="9">
                  <c:v>2044</c:v>
                </c:pt>
                <c:pt idx="10">
                  <c:v>15612</c:v>
                </c:pt>
                <c:pt idx="12">
                  <c:v>7048</c:v>
                </c:pt>
                <c:pt idx="13">
                  <c:v>17796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C-466C-9679-84D6E559AF03}"/>
            </c:ext>
          </c:extLst>
        </c:ser>
        <c:ser>
          <c:idx val="2"/>
          <c:order val="2"/>
          <c:tx>
            <c:strRef>
              <c:f>Haushaltsgrösse!$A$6</c:f>
              <c:strCache>
                <c:ptCount val="1"/>
                <c:pt idx="0">
                  <c:v>3-4 Personen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Haushaltsgrösse!$B$2:$O$3</c15:sqref>
                  </c15:fullRef>
                  <c15:levelRef>
                    <c15:sqref>Haushaltsgrösse!$B$3:$O$3</c15:sqref>
                  </c15:levelRef>
                </c:ext>
              </c:extLst>
              <c:f>Haushaltsgrösse!$B$3:$O$3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Haushaltsgrösse!$B$6:$O$6</c:f>
              <c:numCache>
                <c:formatCode>General</c:formatCode>
                <c:ptCount val="14"/>
                <c:pt idx="0">
                  <c:v>735327</c:v>
                </c:pt>
                <c:pt idx="1">
                  <c:v>804236</c:v>
                </c:pt>
                <c:pt idx="3">
                  <c:v>1791</c:v>
                </c:pt>
                <c:pt idx="4">
                  <c:v>2045</c:v>
                </c:pt>
                <c:pt idx="6">
                  <c:v>94523</c:v>
                </c:pt>
                <c:pt idx="7">
                  <c:v>111821</c:v>
                </c:pt>
                <c:pt idx="9">
                  <c:v>1980</c:v>
                </c:pt>
                <c:pt idx="10">
                  <c:v>18059</c:v>
                </c:pt>
                <c:pt idx="12">
                  <c:v>10146</c:v>
                </c:pt>
                <c:pt idx="13">
                  <c:v>20261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C-466C-9679-84D6E559AF03}"/>
            </c:ext>
          </c:extLst>
        </c:ser>
        <c:ser>
          <c:idx val="3"/>
          <c:order val="3"/>
          <c:tx>
            <c:strRef>
              <c:f>Haushaltsgrösse!$A$7</c:f>
              <c:strCache>
                <c:ptCount val="1"/>
                <c:pt idx="0">
                  <c:v>5 und mehr Personen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Haushaltsgrösse!$B$2:$O$3</c15:sqref>
                  </c15:fullRef>
                  <c15:levelRef>
                    <c15:sqref>Haushaltsgrösse!$B$3:$O$3</c15:sqref>
                  </c15:levelRef>
                </c:ext>
              </c:extLst>
              <c:f>Haushaltsgrösse!$B$3:$O$3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Haushaltsgrösse!$B$7:$O$7</c:f>
              <c:numCache>
                <c:formatCode>General</c:formatCode>
                <c:ptCount val="14"/>
                <c:pt idx="0">
                  <c:v>151435</c:v>
                </c:pt>
                <c:pt idx="1">
                  <c:v>185989</c:v>
                </c:pt>
                <c:pt idx="3">
                  <c:v>263</c:v>
                </c:pt>
                <c:pt idx="4">
                  <c:v>1343</c:v>
                </c:pt>
                <c:pt idx="6">
                  <c:v>23042</c:v>
                </c:pt>
                <c:pt idx="7">
                  <c:v>27200</c:v>
                </c:pt>
                <c:pt idx="9">
                  <c:v>361</c:v>
                </c:pt>
                <c:pt idx="10">
                  <c:v>5807</c:v>
                </c:pt>
                <c:pt idx="12">
                  <c:v>7604</c:v>
                </c:pt>
                <c:pt idx="13">
                  <c:v>11257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C-466C-9679-84D6E559A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365968"/>
        <c:axId val="444366952"/>
      </c:barChart>
      <c:catAx>
        <c:axId val="44436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4366952"/>
        <c:crosses val="autoZero"/>
        <c:auto val="1"/>
        <c:lblAlgn val="ctr"/>
        <c:lblOffset val="100"/>
        <c:noMultiLvlLbl val="0"/>
      </c:catAx>
      <c:valAx>
        <c:axId val="44436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436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0174349437027"/>
          <c:y val="0.87559084915710039"/>
          <c:w val="0.72588169408829462"/>
          <c:h val="6.3860428042521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183444</xdr:colOff>
      <xdr:row>10</xdr:row>
      <xdr:rowOff>83607</xdr:rowOff>
    </xdr:from>
    <xdr:to>
      <xdr:col>10</xdr:col>
      <xdr:colOff>299861</xdr:colOff>
      <xdr:row>31</xdr:row>
      <xdr:rowOff>105832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0</xdr:rowOff>
    </xdr:from>
    <xdr:to>
      <xdr:col>8</xdr:col>
      <xdr:colOff>59971</xdr:colOff>
      <xdr:row>9</xdr:row>
      <xdr:rowOff>83962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227667"/>
          <a:ext cx="4582582" cy="21096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2017-2019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0.27557</cdr:x>
      <cdr:y>0.06969</cdr:y>
    </cdr:from>
    <cdr:to>
      <cdr:x>0.76827</cdr:x>
      <cdr:y>0.16746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9" y="233893"/>
          <a:ext cx="2497667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400" b="1"/>
            <a:t>Anzahl Personen im Haushalt</a:t>
          </a:r>
        </a:p>
      </cdr:txBody>
    </cdr:sp>
  </cdr:relSizeAnchor>
  <cdr:relSizeAnchor xmlns:cdr="http://schemas.openxmlformats.org/drawingml/2006/chartDrawing">
    <cdr:from>
      <cdr:x>0.86011</cdr:x>
      <cdr:y>0.19174</cdr:y>
    </cdr:from>
    <cdr:to>
      <cdr:x>0.97221</cdr:x>
      <cdr:y>0.30527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4360231" y="643467"/>
          <a:ext cx="56832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0.86168</cdr:x>
      <cdr:y>0.31536</cdr:y>
    </cdr:from>
    <cdr:to>
      <cdr:x>0.97379</cdr:x>
      <cdr:y>0.42889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4368200" y="1058339"/>
          <a:ext cx="56832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0.85971</cdr:x>
      <cdr:y>0.44466</cdr:y>
    </cdr:from>
    <cdr:to>
      <cdr:x>0.97182</cdr:x>
      <cdr:y>0.55819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358217" y="1492271"/>
          <a:ext cx="568323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0.86168</cdr:x>
      <cdr:y>0.56765</cdr:y>
    </cdr:from>
    <cdr:to>
      <cdr:x>0.97379</cdr:x>
      <cdr:y>0.68117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4368200" y="1905005"/>
          <a:ext cx="56832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0.86168</cdr:x>
      <cdr:y>0.69379</cdr:y>
    </cdr:from>
    <cdr:to>
      <cdr:x>0.97379</cdr:x>
      <cdr:y>0.80732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4368200" y="2328338"/>
          <a:ext cx="56832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zoomScale="130" zoomScaleNormal="130" workbookViewId="0">
      <selection activeCell="L22" sqref="L22"/>
    </sheetView>
  </sheetViews>
  <sheetFormatPr baseColWidth="10" defaultRowHeight="13"/>
  <cols>
    <col min="1" max="1" width="14.5" customWidth="1"/>
    <col min="2" max="11" width="8.1640625" customWidth="1"/>
  </cols>
  <sheetData>
    <row r="1" spans="1:20" ht="13" customHeight="1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20" ht="10" customHeight="1">
      <c r="A2" s="21"/>
      <c r="B2" s="45" t="s">
        <v>5</v>
      </c>
      <c r="C2" s="45"/>
      <c r="D2" s="45" t="s">
        <v>9</v>
      </c>
      <c r="E2" s="45"/>
      <c r="F2" s="45" t="s">
        <v>4</v>
      </c>
      <c r="G2" s="45"/>
      <c r="H2" s="45" t="s">
        <v>3</v>
      </c>
      <c r="I2" s="45"/>
      <c r="J2" s="45" t="s">
        <v>10</v>
      </c>
      <c r="K2" s="45"/>
    </row>
    <row r="3" spans="1:20" ht="10" customHeight="1">
      <c r="A3" s="22"/>
      <c r="B3" s="23" t="s">
        <v>1</v>
      </c>
      <c r="C3" s="23" t="s">
        <v>2</v>
      </c>
      <c r="D3" s="23" t="s">
        <v>1</v>
      </c>
      <c r="E3" s="23" t="s">
        <v>2</v>
      </c>
      <c r="F3" s="23" t="s">
        <v>1</v>
      </c>
      <c r="G3" s="23" t="s">
        <v>2</v>
      </c>
      <c r="H3" s="23" t="s">
        <v>1</v>
      </c>
      <c r="I3" s="23" t="s">
        <v>2</v>
      </c>
      <c r="J3" s="23" t="s">
        <v>1</v>
      </c>
      <c r="K3" s="23" t="s">
        <v>0</v>
      </c>
    </row>
    <row r="4" spans="1:20" ht="10" customHeight="1">
      <c r="A4" s="32" t="s">
        <v>6</v>
      </c>
      <c r="B4" s="36">
        <v>296199</v>
      </c>
      <c r="C4" s="36">
        <v>369255</v>
      </c>
      <c r="D4" s="36" t="s">
        <v>12</v>
      </c>
      <c r="E4" s="39" t="s">
        <v>21</v>
      </c>
      <c r="F4" s="36">
        <v>37162</v>
      </c>
      <c r="G4" s="36">
        <v>55756</v>
      </c>
      <c r="H4" s="39" t="s">
        <v>13</v>
      </c>
      <c r="I4" s="36">
        <v>7841</v>
      </c>
      <c r="J4" s="39" t="s">
        <v>25</v>
      </c>
      <c r="K4" s="36">
        <v>4070</v>
      </c>
    </row>
    <row r="5" spans="1:20" ht="10" customHeight="1">
      <c r="A5" s="33" t="s">
        <v>8</v>
      </c>
      <c r="B5" s="36">
        <v>629998</v>
      </c>
      <c r="C5" s="36">
        <v>599133</v>
      </c>
      <c r="D5" s="39" t="s">
        <v>19</v>
      </c>
      <c r="E5" s="39" t="s">
        <v>22</v>
      </c>
      <c r="F5" s="36">
        <v>87203</v>
      </c>
      <c r="G5" s="36">
        <v>116684</v>
      </c>
      <c r="H5" s="39" t="s">
        <v>16</v>
      </c>
      <c r="I5" s="36">
        <v>15612</v>
      </c>
      <c r="J5" s="36">
        <v>7048</v>
      </c>
      <c r="K5" s="36">
        <v>17796</v>
      </c>
    </row>
    <row r="6" spans="1:20" ht="10" customHeight="1">
      <c r="A6" s="33" t="s">
        <v>18</v>
      </c>
      <c r="B6" s="36">
        <v>735327</v>
      </c>
      <c r="C6" s="37">
        <v>804236</v>
      </c>
      <c r="D6" s="41" t="s">
        <v>20</v>
      </c>
      <c r="E6" s="39" t="s">
        <v>23</v>
      </c>
      <c r="F6" s="35">
        <v>94523</v>
      </c>
      <c r="G6" s="35">
        <v>111821</v>
      </c>
      <c r="H6" s="41" t="s">
        <v>17</v>
      </c>
      <c r="I6" s="35">
        <v>18059</v>
      </c>
      <c r="J6" s="35">
        <v>10146</v>
      </c>
      <c r="K6" s="35">
        <v>20261</v>
      </c>
    </row>
    <row r="7" spans="1:20" ht="10" customHeight="1">
      <c r="A7" s="34" t="s">
        <v>7</v>
      </c>
      <c r="B7" s="38">
        <v>151435</v>
      </c>
      <c r="C7" s="38">
        <v>185989</v>
      </c>
      <c r="D7" s="40" t="s">
        <v>12</v>
      </c>
      <c r="E7" s="40" t="s">
        <v>24</v>
      </c>
      <c r="F7" s="38">
        <v>23042</v>
      </c>
      <c r="G7" s="38">
        <v>27200</v>
      </c>
      <c r="H7" s="40" t="s">
        <v>14</v>
      </c>
      <c r="I7" s="38">
        <v>5807</v>
      </c>
      <c r="J7" s="38">
        <v>7604</v>
      </c>
      <c r="K7" s="38">
        <v>11257</v>
      </c>
    </row>
    <row r="8" spans="1:20" ht="10" customHeight="1">
      <c r="A8" s="43" t="s">
        <v>15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20" ht="10" customHeight="1">
      <c r="A9" s="44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20" s="15" customFormat="1" ht="10" customHeight="1">
      <c r="A10" s="19"/>
      <c r="B10" s="20"/>
      <c r="C10" s="20"/>
      <c r="D10" s="20"/>
      <c r="E10" s="20"/>
      <c r="F10" s="20"/>
      <c r="G10" s="20"/>
      <c r="H10" s="20"/>
      <c r="K10" s="27"/>
      <c r="N10" s="27"/>
      <c r="Q10" s="27"/>
      <c r="T10" s="27"/>
    </row>
    <row r="11" spans="1:20" s="15" customFormat="1"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20" s="15" customFormat="1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20" s="15" customFormat="1"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20" s="15" customFormat="1"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20" s="15" customFormat="1"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20" s="15" customFormat="1"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s="15" customFormat="1"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s="15" customFormat="1"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1" spans="1:11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9" spans="1:11">
      <c r="A29" s="17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8">
      <c r="A32" s="24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zoomScale="90" zoomScaleNormal="90" workbookViewId="0">
      <selection activeCell="B4" sqref="B4:O7"/>
    </sheetView>
  </sheetViews>
  <sheetFormatPr baseColWidth="10" defaultRowHeight="13"/>
  <cols>
    <col min="1" max="1" width="15.1640625" customWidth="1"/>
    <col min="2" max="2" width="11.33203125" customWidth="1"/>
    <col min="3" max="3" width="10.33203125" customWidth="1"/>
    <col min="4" max="4" width="1.5" customWidth="1"/>
    <col min="5" max="6" width="8.33203125" customWidth="1"/>
    <col min="7" max="7" width="1.33203125" customWidth="1"/>
    <col min="8" max="8" width="8.6640625" customWidth="1"/>
    <col min="9" max="9" width="8.1640625" customWidth="1"/>
    <col min="10" max="10" width="2" customWidth="1"/>
    <col min="11" max="11" width="8.1640625" customWidth="1"/>
    <col min="12" max="12" width="9.33203125" customWidth="1"/>
    <col min="13" max="13" width="1.83203125" customWidth="1"/>
    <col min="14" max="14" width="9" customWidth="1"/>
    <col min="15" max="15" width="8.83203125" customWidth="1"/>
  </cols>
  <sheetData>
    <row r="1" spans="1:20" s="3" customFormat="1" ht="13" customHeight="1">
      <c r="A1" s="3" t="s">
        <v>11</v>
      </c>
    </row>
    <row r="2" spans="1:20" s="3" customFormat="1" ht="13" customHeight="1">
      <c r="A2" s="9"/>
      <c r="B2" s="12" t="s">
        <v>1</v>
      </c>
      <c r="C2" s="12" t="s">
        <v>2</v>
      </c>
      <c r="D2" s="12"/>
      <c r="E2" s="12" t="s">
        <v>1</v>
      </c>
      <c r="F2" s="12" t="s">
        <v>2</v>
      </c>
      <c r="G2" s="12"/>
      <c r="H2" s="12" t="s">
        <v>1</v>
      </c>
      <c r="I2" s="12" t="s">
        <v>2</v>
      </c>
      <c r="J2" s="12"/>
      <c r="K2" s="12" t="s">
        <v>1</v>
      </c>
      <c r="L2" s="12" t="s">
        <v>2</v>
      </c>
      <c r="M2" s="12"/>
      <c r="N2" s="12" t="s">
        <v>1</v>
      </c>
      <c r="O2" s="12" t="s">
        <v>0</v>
      </c>
    </row>
    <row r="3" spans="1:20" s="4" customFormat="1" ht="12" customHeight="1">
      <c r="A3" s="8"/>
      <c r="B3" s="45" t="s">
        <v>5</v>
      </c>
      <c r="C3" s="45"/>
      <c r="D3" s="13"/>
      <c r="E3" s="45" t="s">
        <v>9</v>
      </c>
      <c r="F3" s="45"/>
      <c r="G3" s="13"/>
      <c r="H3" s="45" t="s">
        <v>4</v>
      </c>
      <c r="I3" s="45"/>
      <c r="J3" s="13"/>
      <c r="K3" s="45" t="s">
        <v>3</v>
      </c>
      <c r="L3" s="45"/>
      <c r="M3" s="13"/>
      <c r="N3" s="45" t="s">
        <v>10</v>
      </c>
      <c r="O3" s="45"/>
    </row>
    <row r="4" spans="1:20" s="4" customFormat="1" ht="12" customHeight="1">
      <c r="A4" s="10" t="s">
        <v>6</v>
      </c>
      <c r="B4" s="25">
        <v>296199</v>
      </c>
      <c r="C4" s="25">
        <v>369255</v>
      </c>
      <c r="D4" s="27"/>
      <c r="E4" s="25">
        <v>310</v>
      </c>
      <c r="F4" s="25">
        <v>839</v>
      </c>
      <c r="G4" s="27"/>
      <c r="H4" s="25">
        <v>37162</v>
      </c>
      <c r="I4" s="25">
        <v>55756</v>
      </c>
      <c r="J4" s="27"/>
      <c r="K4" s="25">
        <v>1115</v>
      </c>
      <c r="L4" s="25">
        <v>7841</v>
      </c>
      <c r="M4" s="27"/>
      <c r="N4" s="25">
        <v>1915</v>
      </c>
      <c r="O4" s="25">
        <v>4070</v>
      </c>
    </row>
    <row r="5" spans="1:20" s="4" customFormat="1" ht="12" customHeight="1">
      <c r="A5" s="10" t="s">
        <v>8</v>
      </c>
      <c r="B5" s="25">
        <v>629998</v>
      </c>
      <c r="C5" s="25">
        <v>599133</v>
      </c>
      <c r="D5" s="27"/>
      <c r="E5" s="25">
        <v>840</v>
      </c>
      <c r="F5" s="25">
        <v>1430</v>
      </c>
      <c r="G5" s="27"/>
      <c r="H5" s="25">
        <v>87203</v>
      </c>
      <c r="I5" s="25">
        <v>116684</v>
      </c>
      <c r="J5" s="27"/>
      <c r="K5" s="25">
        <v>2044</v>
      </c>
      <c r="L5" s="25">
        <v>15612</v>
      </c>
      <c r="M5" s="27"/>
      <c r="N5" s="25">
        <v>7048</v>
      </c>
      <c r="O5" s="25">
        <v>17796</v>
      </c>
    </row>
    <row r="6" spans="1:20" s="4" customFormat="1" ht="12" customHeight="1">
      <c r="A6" s="10" t="s">
        <v>18</v>
      </c>
      <c r="B6" s="25">
        <v>735327</v>
      </c>
      <c r="C6" s="28">
        <v>804236</v>
      </c>
      <c r="D6" s="25"/>
      <c r="E6" s="42">
        <v>1791</v>
      </c>
      <c r="F6" s="42">
        <v>2045</v>
      </c>
      <c r="G6" s="25"/>
      <c r="H6" s="42">
        <v>94523</v>
      </c>
      <c r="I6" s="42">
        <v>111821</v>
      </c>
      <c r="J6" s="25"/>
      <c r="K6" s="42">
        <v>1980</v>
      </c>
      <c r="L6" s="42">
        <v>18059</v>
      </c>
      <c r="M6" s="25"/>
      <c r="N6" s="42">
        <v>10146</v>
      </c>
      <c r="O6" s="42">
        <v>20261</v>
      </c>
    </row>
    <row r="7" spans="1:20" s="4" customFormat="1" ht="12" customHeight="1">
      <c r="A7" s="11" t="s">
        <v>7</v>
      </c>
      <c r="B7" s="30">
        <v>151435</v>
      </c>
      <c r="C7" s="30">
        <v>185989</v>
      </c>
      <c r="D7" s="29"/>
      <c r="E7" s="30">
        <v>263</v>
      </c>
      <c r="F7" s="30">
        <v>1343</v>
      </c>
      <c r="G7" s="29"/>
      <c r="H7" s="30">
        <v>23042</v>
      </c>
      <c r="I7" s="30">
        <v>27200</v>
      </c>
      <c r="J7" s="29"/>
      <c r="K7" s="30">
        <v>361</v>
      </c>
      <c r="L7" s="30">
        <v>5807</v>
      </c>
      <c r="M7" s="29"/>
      <c r="N7" s="30">
        <v>7604</v>
      </c>
      <c r="O7" s="30">
        <v>11257</v>
      </c>
    </row>
    <row r="8" spans="1:20" ht="10" customHeight="1">
      <c r="A8" s="2"/>
      <c r="B8" s="31">
        <f>SUM(B4:B7)</f>
        <v>1812959</v>
      </c>
      <c r="C8" s="31">
        <f t="shared" ref="C8:O8" si="0">SUM(C4:C7)</f>
        <v>1958613</v>
      </c>
      <c r="D8" s="31"/>
      <c r="E8" s="31">
        <f t="shared" si="0"/>
        <v>3204</v>
      </c>
      <c r="F8" s="31">
        <f t="shared" si="0"/>
        <v>5657</v>
      </c>
      <c r="G8" s="31"/>
      <c r="H8" s="31">
        <f t="shared" si="0"/>
        <v>241930</v>
      </c>
      <c r="I8" s="31">
        <f t="shared" si="0"/>
        <v>311461</v>
      </c>
      <c r="J8" s="31"/>
      <c r="K8" s="31">
        <f t="shared" si="0"/>
        <v>5500</v>
      </c>
      <c r="L8" s="31">
        <f t="shared" si="0"/>
        <v>47319</v>
      </c>
      <c r="M8" s="31"/>
      <c r="N8" s="31">
        <f t="shared" si="0"/>
        <v>26713</v>
      </c>
      <c r="O8" s="31">
        <f t="shared" si="0"/>
        <v>53384</v>
      </c>
    </row>
    <row r="9" spans="1:20" s="7" customFormat="1" ht="10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0">
      <c r="A10" s="14"/>
      <c r="B10" s="1"/>
      <c r="C10" s="16"/>
      <c r="D10" s="1"/>
      <c r="E10" s="1"/>
      <c r="F10" s="1"/>
      <c r="G10" s="1"/>
      <c r="H10" s="1"/>
      <c r="I10" s="1"/>
      <c r="J10" s="1"/>
      <c r="K10" s="1"/>
      <c r="L10" s="1"/>
      <c r="M10" s="1"/>
      <c r="N10" s="26"/>
      <c r="O10" s="26"/>
      <c r="P10" s="26"/>
      <c r="Q10" s="26"/>
      <c r="R10" s="26"/>
      <c r="S10" s="26"/>
      <c r="T10" s="26"/>
    </row>
    <row r="11" spans="1:20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6"/>
    </row>
    <row r="12" spans="1:20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0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0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20">
      <c r="A16" s="2"/>
    </row>
    <row r="17" spans="1: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4" spans="1:15">
      <c r="A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2" spans="1:15">
      <c r="A32" s="2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5">
    <mergeCell ref="B3:C3"/>
    <mergeCell ref="E3:F3"/>
    <mergeCell ref="H3:I3"/>
    <mergeCell ref="K3:L3"/>
    <mergeCell ref="N3:O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Haushaltsgroesse_d"/>
    <f:field ref="objsubject" par="" edit="true" text=""/>
    <f:field ref="objcreatedby" par="" text="Bühlmann, Monique, BLW"/>
    <f:field ref="objcreatedat" par="" text="26.12.2018 10:01:39"/>
    <f:field ref="objchangedby" par="" text="Grossenbacher, Esther, BLW"/>
    <f:field ref="objmodifiedat" par="" text="29.04.2019 08:35:22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Haushaltsgroesse_d"/>
    <f:field ref="CHPRECONFIG_1_1001_Objektname" par="" edit="true" text="AB19_Datentabelle_Grafik_Mensch_Bauernfamilie_SAKE_Haushaltsgroess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Haushaltsgrösse_d</vt:lpstr>
      <vt:lpstr>Haushaltsgrösse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2020-08-24T07:53:36Z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COO.2101.101.2.1381491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*COO.2101.101.2.1381491*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AB19_Datentabelle_Grafik_Mensch_Bauernfamilie_SAKE_Haushaltsgroesse_d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4</vt:lpwstr>
  </property>
  <property fmtid="{D5CDD505-2E9C-101B-9397-08002B2CF9AE}" pid="83" name="FSC#EVDCFG@15.1400:ActualVersionCreatedAt">
    <vt:lpwstr>2019-04-29T08:02:59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