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adb.intra.admin.ch\Userhome$\All\data\Documents\Agrarbericht\2020\Datenreihen_f\Direktzahlungen_f\"/>
    </mc:Choice>
  </mc:AlternateContent>
  <bookViews>
    <workbookView xWindow="4140" yWindow="1185" windowWidth="21915" windowHeight="24240" tabRatio="858"/>
  </bookViews>
  <sheets>
    <sheet name="2019" sheetId="11" r:id="rId1"/>
    <sheet name="2018" sheetId="10" r:id="rId2"/>
    <sheet name="2017" sheetId="8" r:id="rId3"/>
    <sheet name="2016" sheetId="7" r:id="rId4"/>
    <sheet name="2015" sheetId="6" r:id="rId5"/>
    <sheet name="2014" sheetId="5" r:id="rId6"/>
  </sheets>
  <calcPr calcId="162913"/>
</workbook>
</file>

<file path=xl/calcChain.xml><?xml version="1.0" encoding="utf-8"?>
<calcChain xmlns="http://schemas.openxmlformats.org/spreadsheetml/2006/main">
  <c r="I32" i="5" l="1"/>
  <c r="H32" i="5"/>
  <c r="G32" i="5"/>
  <c r="F32" i="5"/>
  <c r="E32" i="5"/>
  <c r="D32" i="5"/>
  <c r="C32" i="5"/>
  <c r="B32" i="5"/>
</calcChain>
</file>

<file path=xl/sharedStrings.xml><?xml version="1.0" encoding="utf-8"?>
<sst xmlns="http://schemas.openxmlformats.org/spreadsheetml/2006/main" count="355" uniqueCount="69">
  <si>
    <r>
      <t>1</t>
    </r>
    <r>
      <rPr>
        <sz val="7"/>
        <rFont val="Calibri"/>
      </rPr>
      <t xml:space="preserve"> Contribution fédérale</t>
    </r>
    <phoneticPr fontId="1" type="noConversion"/>
  </si>
  <si>
    <t>Paiements directs aux exploitations d’estivage 2014</t>
  </si>
  <si>
    <r>
      <t xml:space="preserve">Total </t>
    </r>
    <r>
      <rPr>
        <b/>
        <vertAlign val="superscript"/>
        <sz val="8"/>
        <rFont val="Calibri"/>
      </rPr>
      <t>2</t>
    </r>
  </si>
  <si>
    <t>NE</t>
  </si>
  <si>
    <t>GE</t>
  </si>
  <si>
    <t>JU</t>
  </si>
  <si>
    <t>Total</t>
  </si>
  <si>
    <t>BL</t>
  </si>
  <si>
    <t>SH</t>
  </si>
  <si>
    <t>AR</t>
  </si>
  <si>
    <t>AI</t>
  </si>
  <si>
    <t>SG</t>
  </si>
  <si>
    <t>GR</t>
  </si>
  <si>
    <t>AG</t>
  </si>
  <si>
    <t>TG</t>
  </si>
  <si>
    <t>TI</t>
  </si>
  <si>
    <t>VD</t>
  </si>
  <si>
    <t>VS</t>
  </si>
  <si>
    <t>ZH</t>
  </si>
  <si>
    <t>BE</t>
  </si>
  <si>
    <t>LU</t>
  </si>
  <si>
    <t>UR</t>
  </si>
  <si>
    <t>SZ</t>
  </si>
  <si>
    <t>OW</t>
  </si>
  <si>
    <t>NW</t>
  </si>
  <si>
    <t>GL</t>
  </si>
  <si>
    <t>ZG</t>
  </si>
  <si>
    <t>FR</t>
  </si>
  <si>
    <t>SO</t>
  </si>
  <si>
    <t>tions</t>
    <phoneticPr fontId="1" type="noConversion"/>
  </si>
  <si>
    <t>Exploita-</t>
    <phoneticPr fontId="1" type="noConversion"/>
  </si>
  <si>
    <t xml:space="preserve">Total des </t>
    <phoneticPr fontId="1" type="noConversion"/>
  </si>
  <si>
    <t>contributions</t>
    <phoneticPr fontId="1" type="noConversion"/>
  </si>
  <si>
    <r>
      <t>qualité du paysage</t>
    </r>
    <r>
      <rPr>
        <b/>
        <vertAlign val="superscript"/>
        <sz val="8"/>
        <rFont val="Calibri"/>
      </rPr>
      <t>1</t>
    </r>
    <phoneticPr fontId="1" type="noConversion"/>
  </si>
  <si>
    <t xml:space="preserve">Contributions à la </t>
    <phoneticPr fontId="1" type="noConversion"/>
  </si>
  <si>
    <t xml:space="preserve">Contributions à la </t>
    <phoneticPr fontId="1" type="noConversion"/>
  </si>
  <si>
    <t>biodiversité</t>
    <phoneticPr fontId="1" type="noConversion"/>
  </si>
  <si>
    <t>Contributions</t>
    <phoneticPr fontId="1" type="noConversion"/>
  </si>
  <si>
    <t xml:space="preserve"> d’estivage</t>
    <phoneticPr fontId="1" type="noConversion"/>
  </si>
  <si>
    <t>Nombre</t>
  </si>
  <si>
    <t>fr.</t>
  </si>
  <si>
    <t>Source: OFAG</t>
  </si>
  <si>
    <r>
      <t>3</t>
    </r>
    <r>
      <rPr>
        <sz val="7"/>
        <rFont val="Calibri"/>
      </rPr>
      <t xml:space="preserve"> Certains exploitants habitant dans un autre canton manquent pour 2014. Le nombre des exploitations et les contibutions versées sont donc un peu trop bas.</t>
    </r>
    <phoneticPr fontId="1" type="noConversion"/>
  </si>
  <si>
    <r>
      <t>2</t>
    </r>
    <r>
      <rPr>
        <sz val="7"/>
        <rFont val="Calibri"/>
      </rPr>
      <t xml:space="preserve"> Avant réduction / paiement ultérieur</t>
    </r>
    <phoneticPr fontId="1" type="noConversion"/>
  </si>
  <si>
    <r>
      <t>Canton</t>
    </r>
    <r>
      <rPr>
        <b/>
        <vertAlign val="superscript"/>
        <sz val="8"/>
        <rFont val="Calibri"/>
      </rPr>
      <t>3</t>
    </r>
  </si>
  <si>
    <t>Paiements directs aux exploitations d’estivage 2015</t>
  </si>
  <si>
    <t>Contributions d’estivage</t>
  </si>
  <si>
    <r>
      <t>Contributions à la biodiversité</t>
    </r>
    <r>
      <rPr>
        <b/>
        <vertAlign val="superscript"/>
        <sz val="8"/>
        <rFont val="Calibri"/>
        <family val="2"/>
      </rPr>
      <t>1</t>
    </r>
  </si>
  <si>
    <r>
      <t>Contributions à la qualité du paysage</t>
    </r>
    <r>
      <rPr>
        <b/>
        <vertAlign val="superscript"/>
        <sz val="8"/>
        <rFont val="Calibri"/>
        <family val="2"/>
      </rPr>
      <t>2</t>
    </r>
  </si>
  <si>
    <r>
      <t>Total</t>
    </r>
    <r>
      <rPr>
        <b/>
        <vertAlign val="superscript"/>
        <sz val="8"/>
        <rFont val="Calibri"/>
      </rPr>
      <t>3</t>
    </r>
  </si>
  <si>
    <t>Exploita-</t>
    <phoneticPr fontId="1" type="noConversion"/>
  </si>
  <si>
    <t xml:space="preserve">Total des </t>
    <phoneticPr fontId="1" type="noConversion"/>
  </si>
  <si>
    <t>tions</t>
    <phoneticPr fontId="1" type="noConversion"/>
  </si>
  <si>
    <t>contributions</t>
    <phoneticPr fontId="1" type="noConversion"/>
  </si>
  <si>
    <r>
      <t>1</t>
    </r>
    <r>
      <rPr>
        <sz val="7"/>
        <rFont val="Calibri"/>
      </rPr>
      <t xml:space="preserve"> Le nombre d'exploitations et les contributions pour certains cantons sont incomplètes.</t>
    </r>
  </si>
  <si>
    <r>
      <t>2</t>
    </r>
    <r>
      <rPr>
        <sz val="7"/>
        <rFont val="Calibri"/>
      </rPr>
      <t xml:space="preserve"> Contribution fédérale </t>
    </r>
  </si>
  <si>
    <r>
      <t>3</t>
    </r>
    <r>
      <rPr>
        <sz val="7"/>
        <rFont val="Calibri"/>
        <family val="2"/>
      </rPr>
      <t xml:space="preserve"> Avant réduction / paiement ultérieur</t>
    </r>
  </si>
  <si>
    <t>Canton</t>
  </si>
  <si>
    <t>Paiements directs aux exploitations d’estivage 2016</t>
  </si>
  <si>
    <t>Paiements directs aux exploitations d’estivage 2017</t>
  </si>
  <si>
    <t>Paiements directs aux exploitations d’estivage 2018</t>
  </si>
  <si>
    <t>Paiements directs aux exploitations d’estivage 2019</t>
  </si>
  <si>
    <r>
      <t>Contributions à la biodiversité</t>
    </r>
    <r>
      <rPr>
        <b/>
        <vertAlign val="superscript"/>
        <sz val="8"/>
        <rFont val="Calibri"/>
      </rPr>
      <t>1</t>
    </r>
  </si>
  <si>
    <r>
      <t>Contributions à la qualité du paysage</t>
    </r>
    <r>
      <rPr>
        <b/>
        <vertAlign val="superscript"/>
        <sz val="8"/>
        <rFont val="Calibri"/>
      </rPr>
      <t>2</t>
    </r>
  </si>
  <si>
    <t>Expl.</t>
  </si>
  <si>
    <t>Tot.</t>
  </si>
  <si>
    <t>contr.</t>
  </si>
  <si>
    <t>Cantons</t>
  </si>
  <si>
    <t>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</si>
</sst>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&quot; &quot;###&quot; &quot;##0"/>
  </numFmts>
  <fonts count="22" x14ac:knownFonts="1">
    <font>
      <sz val="12"/>
      <color indexed="8"/>
      <name val="Verdana"/>
    </font>
    <font>
      <sz val="8"/>
      <name val="Verdana"/>
    </font>
    <font>
      <b/>
      <sz val="9.5"/>
      <name val="Calibri"/>
    </font>
    <font>
      <sz val="8"/>
      <name val="Calibri"/>
    </font>
    <font>
      <b/>
      <sz val="8"/>
      <name val="Calibri"/>
    </font>
    <font>
      <b/>
      <vertAlign val="superscript"/>
      <sz val="8"/>
      <name val="Calibri"/>
    </font>
    <font>
      <sz val="7"/>
      <name val="Calibri"/>
    </font>
    <font>
      <vertAlign val="superscript"/>
      <sz val="7"/>
      <name val="Calibri"/>
    </font>
    <font>
      <sz val="11"/>
      <name val="Calibri"/>
    </font>
    <font>
      <b/>
      <sz val="11"/>
      <name val="Calibri"/>
    </font>
    <font>
      <sz val="10"/>
      <name val="Calibri"/>
    </font>
    <font>
      <b/>
      <sz val="9.5"/>
      <name val="Calibri"/>
      <family val="2"/>
    </font>
    <font>
      <b/>
      <sz val="8"/>
      <name val="Calibri"/>
      <family val="2"/>
    </font>
    <font>
      <b/>
      <vertAlign val="superscript"/>
      <sz val="8"/>
      <name val="Calibri"/>
      <family val="2"/>
    </font>
    <font>
      <sz val="12"/>
      <color indexed="8"/>
      <name val="Verdana"/>
      <family val="2"/>
    </font>
    <font>
      <sz val="8"/>
      <name val="Calibri"/>
      <family val="2"/>
    </font>
    <font>
      <vertAlign val="superscript"/>
      <sz val="7"/>
      <name val="Calibri"/>
      <family val="2"/>
    </font>
    <font>
      <sz val="7"/>
      <name val="Calibri"/>
      <family val="2"/>
    </font>
    <font>
      <sz val="12"/>
      <name val="Verdana"/>
      <family val="2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rgb="FFB4A5C4"/>
        <bgColor indexed="64"/>
      </patternFill>
    </fill>
    <fill>
      <patternFill patternType="solid">
        <fgColor rgb="FFDCD5E3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 applyNumberFormat="0" applyFill="0" applyBorder="0" applyProtection="0">
      <alignment vertical="top" wrapText="1"/>
    </xf>
    <xf numFmtId="0" fontId="14" fillId="0" borderId="0" applyNumberFormat="0" applyFill="0" applyBorder="0" applyProtection="0">
      <alignment vertical="top" wrapText="1"/>
    </xf>
    <xf numFmtId="0" fontId="20" fillId="0" borderId="0"/>
    <xf numFmtId="9" fontId="20" fillId="0" borderId="0" applyFont="0" applyFill="0" applyBorder="0" applyAlignment="0" applyProtection="0"/>
    <xf numFmtId="0" fontId="21" fillId="0" borderId="0"/>
  </cellStyleXfs>
  <cellXfs count="108">
    <xf numFmtId="0" fontId="0" fillId="0" borderId="0" xfId="0" applyAlignment="1"/>
    <xf numFmtId="0" fontId="4" fillId="2" borderId="1" xfId="0" applyNumberFormat="1" applyFont="1" applyFill="1" applyBorder="1" applyAlignment="1">
      <alignment vertical="center" wrapText="1"/>
    </xf>
    <xf numFmtId="164" fontId="4" fillId="2" borderId="1" xfId="0" applyNumberFormat="1" applyFont="1" applyFill="1" applyBorder="1" applyAlignment="1">
      <alignment horizontal="right" vertical="center" wrapText="1"/>
    </xf>
    <xf numFmtId="0" fontId="4" fillId="2" borderId="2" xfId="0" applyNumberFormat="1" applyFont="1" applyFill="1" applyBorder="1" applyAlignment="1">
      <alignment horizontal="right" vertical="center" wrapText="1"/>
    </xf>
    <xf numFmtId="0" fontId="4" fillId="2" borderId="3" xfId="0" applyNumberFormat="1" applyFont="1" applyFill="1" applyBorder="1" applyAlignment="1">
      <alignment horizontal="right" vertical="center" wrapText="1"/>
    </xf>
    <xf numFmtId="0" fontId="3" fillId="3" borderId="0" xfId="0" applyNumberFormat="1" applyFont="1" applyFill="1" applyBorder="1" applyAlignment="1">
      <alignment vertical="center" wrapText="1"/>
    </xf>
    <xf numFmtId="164" fontId="3" fillId="3" borderId="4" xfId="0" applyNumberFormat="1" applyFont="1" applyFill="1" applyBorder="1" applyAlignment="1">
      <alignment horizontal="right" vertical="center" wrapText="1"/>
    </xf>
    <xf numFmtId="164" fontId="3" fillId="3" borderId="0" xfId="0" applyNumberFormat="1" applyFont="1" applyFill="1" applyBorder="1" applyAlignment="1">
      <alignment horizontal="right" vertical="center" wrapText="1"/>
    </xf>
    <xf numFmtId="1" fontId="8" fillId="0" borderId="0" xfId="0" applyNumberFormat="1" applyFont="1" applyBorder="1" applyAlignment="1"/>
    <xf numFmtId="0" fontId="8" fillId="0" borderId="0" xfId="0" applyFont="1" applyBorder="1" applyAlignment="1">
      <alignment vertical="center" wrapText="1"/>
    </xf>
    <xf numFmtId="0" fontId="8" fillId="0" borderId="0" xfId="0" applyNumberFormat="1" applyFont="1" applyBorder="1" applyAlignment="1"/>
    <xf numFmtId="164" fontId="3" fillId="0" borderId="0" xfId="0" applyNumberFormat="1" applyFont="1" applyBorder="1" applyAlignment="1">
      <alignment horizontal="right" vertical="center" wrapText="1"/>
    </xf>
    <xf numFmtId="0" fontId="3" fillId="0" borderId="0" xfId="0" applyNumberFormat="1" applyFont="1" applyBorder="1" applyAlignment="1">
      <alignment vertical="center" wrapText="1"/>
    </xf>
    <xf numFmtId="14" fontId="10" fillId="0" borderId="0" xfId="0" applyNumberFormat="1" applyFont="1" applyBorder="1" applyAlignment="1">
      <alignment vertical="center" wrapText="1"/>
    </xf>
    <xf numFmtId="0" fontId="2" fillId="0" borderId="0" xfId="0" applyNumberFormat="1" applyFont="1" applyBorder="1" applyAlignment="1"/>
    <xf numFmtId="164" fontId="6" fillId="0" borderId="0" xfId="0" applyNumberFormat="1" applyFont="1" applyBorder="1" applyAlignment="1">
      <alignment horizontal="left" vertical="center" wrapText="1"/>
    </xf>
    <xf numFmtId="164" fontId="6" fillId="0" borderId="0" xfId="0" applyNumberFormat="1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6" fillId="0" borderId="0" xfId="0" applyNumberFormat="1" applyFont="1" applyBorder="1" applyAlignment="1">
      <alignment vertical="center"/>
    </xf>
    <xf numFmtId="164" fontId="4" fillId="2" borderId="0" xfId="0" applyNumberFormat="1" applyFont="1" applyFill="1" applyBorder="1" applyAlignment="1">
      <alignment horizontal="right" vertical="center" wrapText="1"/>
    </xf>
    <xf numFmtId="0" fontId="9" fillId="2" borderId="0" xfId="0" applyNumberFormat="1" applyFont="1" applyFill="1" applyBorder="1" applyAlignment="1"/>
    <xf numFmtId="0" fontId="4" fillId="2" borderId="4" xfId="0" applyNumberFormat="1" applyFont="1" applyFill="1" applyBorder="1" applyAlignment="1">
      <alignment horizontal="right" vertical="center" wrapText="1"/>
    </xf>
    <xf numFmtId="164" fontId="3" fillId="0" borderId="4" xfId="0" applyNumberFormat="1" applyFont="1" applyBorder="1" applyAlignment="1">
      <alignment horizontal="right" vertical="center" wrapText="1"/>
    </xf>
    <xf numFmtId="164" fontId="3" fillId="0" borderId="2" xfId="0" applyNumberFormat="1" applyFont="1" applyBorder="1" applyAlignment="1">
      <alignment horizontal="right" vertical="center" wrapText="1"/>
    </xf>
    <xf numFmtId="164" fontId="3" fillId="0" borderId="3" xfId="0" applyNumberFormat="1" applyFont="1" applyBorder="1" applyAlignment="1">
      <alignment horizontal="right" vertical="center" wrapText="1"/>
    </xf>
    <xf numFmtId="0" fontId="9" fillId="2" borderId="5" xfId="0" applyNumberFormat="1" applyFont="1" applyFill="1" applyBorder="1" applyAlignment="1"/>
    <xf numFmtId="164" fontId="4" fillId="2" borderId="5" xfId="0" applyNumberFormat="1" applyFont="1" applyFill="1" applyBorder="1" applyAlignment="1">
      <alignment horizontal="center" vertical="top" wrapText="1"/>
    </xf>
    <xf numFmtId="0" fontId="4" fillId="2" borderId="6" xfId="0" applyNumberFormat="1" applyFont="1" applyFill="1" applyBorder="1" applyAlignment="1">
      <alignment horizontal="center" vertical="top" wrapText="1"/>
    </xf>
    <xf numFmtId="0" fontId="4" fillId="2" borderId="9" xfId="0" applyNumberFormat="1" applyFont="1" applyFill="1" applyBorder="1" applyAlignment="1">
      <alignment wrapText="1"/>
    </xf>
    <xf numFmtId="0" fontId="4" fillId="2" borderId="2" xfId="0" applyNumberFormat="1" applyFont="1" applyFill="1" applyBorder="1" applyAlignment="1">
      <alignment horizontal="left" vertical="center" wrapText="1"/>
    </xf>
    <xf numFmtId="164" fontId="6" fillId="0" borderId="0" xfId="0" applyNumberFormat="1" applyFont="1" applyBorder="1" applyAlignment="1">
      <alignment horizontal="left" vertical="center" wrapText="1"/>
    </xf>
    <xf numFmtId="164" fontId="6" fillId="0" borderId="0" xfId="0" applyNumberFormat="1" applyFont="1" applyBorder="1" applyAlignment="1">
      <alignment horizontal="left" vertical="center" wrapText="1"/>
    </xf>
    <xf numFmtId="0" fontId="11" fillId="0" borderId="0" xfId="0" applyNumberFormat="1" applyFont="1" applyBorder="1" applyAlignment="1"/>
    <xf numFmtId="0" fontId="4" fillId="2" borderId="6" xfId="0" applyNumberFormat="1" applyFont="1" applyFill="1" applyBorder="1" applyAlignment="1">
      <alignment horizontal="right" vertical="center" wrapText="1"/>
    </xf>
    <xf numFmtId="164" fontId="4" fillId="2" borderId="5" xfId="0" applyNumberFormat="1" applyFont="1" applyFill="1" applyBorder="1" applyAlignment="1">
      <alignment horizontal="right" vertical="center" wrapText="1"/>
    </xf>
    <xf numFmtId="0" fontId="12" fillId="2" borderId="2" xfId="0" applyNumberFormat="1" applyFont="1" applyFill="1" applyBorder="1" applyAlignment="1">
      <alignment horizontal="left" vertical="center" wrapText="1"/>
    </xf>
    <xf numFmtId="164" fontId="15" fillId="0" borderId="4" xfId="1" applyNumberFormat="1" applyFont="1" applyBorder="1" applyAlignment="1">
      <alignment horizontal="right" vertical="center" wrapText="1"/>
    </xf>
    <xf numFmtId="164" fontId="15" fillId="0" borderId="0" xfId="1" applyNumberFormat="1" applyFont="1" applyBorder="1" applyAlignment="1">
      <alignment horizontal="right" vertical="center" wrapText="1"/>
    </xf>
    <xf numFmtId="164" fontId="15" fillId="3" borderId="4" xfId="1" applyNumberFormat="1" applyFont="1" applyFill="1" applyBorder="1" applyAlignment="1">
      <alignment horizontal="right" vertical="center" wrapText="1"/>
    </xf>
    <xf numFmtId="164" fontId="15" fillId="3" borderId="0" xfId="1" applyNumberFormat="1" applyFont="1" applyFill="1" applyBorder="1" applyAlignment="1">
      <alignment horizontal="right" vertical="center" wrapText="1"/>
    </xf>
    <xf numFmtId="164" fontId="15" fillId="0" borderId="2" xfId="1" applyNumberFormat="1" applyFont="1" applyBorder="1" applyAlignment="1">
      <alignment horizontal="right" vertical="center" wrapText="1"/>
    </xf>
    <xf numFmtId="164" fontId="15" fillId="0" borderId="3" xfId="1" applyNumberFormat="1" applyFont="1" applyBorder="1" applyAlignment="1">
      <alignment horizontal="right" vertical="center" wrapText="1"/>
    </xf>
    <xf numFmtId="164" fontId="12" fillId="2" borderId="1" xfId="1" applyNumberFormat="1" applyFont="1" applyFill="1" applyBorder="1" applyAlignment="1">
      <alignment horizontal="right" vertical="center" wrapText="1"/>
    </xf>
    <xf numFmtId="0" fontId="19" fillId="0" borderId="0" xfId="0" applyNumberFormat="1" applyFont="1" applyBorder="1" applyAlignment="1"/>
    <xf numFmtId="164" fontId="6" fillId="0" borderId="0" xfId="0" applyNumberFormat="1" applyFont="1" applyBorder="1" applyAlignment="1">
      <alignment horizontal="left" vertical="center" wrapText="1"/>
    </xf>
    <xf numFmtId="164" fontId="3" fillId="3" borderId="4" xfId="0" applyNumberFormat="1" applyFont="1" applyFill="1" applyBorder="1" applyAlignment="1">
      <alignment horizontal="right" vertical="center" wrapText="1"/>
    </xf>
    <xf numFmtId="164" fontId="3" fillId="3" borderId="0" xfId="0" applyNumberFormat="1" applyFont="1" applyFill="1" applyBorder="1" applyAlignment="1">
      <alignment horizontal="right" vertical="center" wrapText="1"/>
    </xf>
    <xf numFmtId="164" fontId="3" fillId="0" borderId="0" xfId="0" applyNumberFormat="1" applyFont="1" applyBorder="1" applyAlignment="1">
      <alignment horizontal="right" vertical="center" wrapText="1"/>
    </xf>
    <xf numFmtId="164" fontId="3" fillId="0" borderId="4" xfId="0" applyNumberFormat="1" applyFont="1" applyBorder="1" applyAlignment="1">
      <alignment horizontal="right" vertical="center" wrapText="1"/>
    </xf>
    <xf numFmtId="164" fontId="3" fillId="0" borderId="2" xfId="0" applyNumberFormat="1" applyFont="1" applyBorder="1" applyAlignment="1">
      <alignment horizontal="right" vertical="center" wrapText="1"/>
    </xf>
    <xf numFmtId="164" fontId="3" fillId="0" borderId="3" xfId="0" applyNumberFormat="1" applyFont="1" applyBorder="1" applyAlignment="1">
      <alignment horizontal="right" vertical="center" wrapText="1"/>
    </xf>
    <xf numFmtId="164" fontId="4" fillId="2" borderId="1" xfId="0" applyNumberFormat="1" applyFont="1" applyFill="1" applyBorder="1" applyAlignment="1">
      <alignment horizontal="right" vertical="center" wrapText="1"/>
    </xf>
    <xf numFmtId="0" fontId="4" fillId="2" borderId="1" xfId="0" applyNumberFormat="1" applyFont="1" applyFill="1" applyBorder="1" applyAlignment="1">
      <alignment vertical="center" wrapText="1"/>
    </xf>
    <xf numFmtId="164" fontId="4" fillId="2" borderId="1" xfId="0" applyNumberFormat="1" applyFont="1" applyFill="1" applyBorder="1" applyAlignment="1">
      <alignment horizontal="right" vertical="center" wrapText="1"/>
    </xf>
    <xf numFmtId="0" fontId="4" fillId="2" borderId="2" xfId="0" applyNumberFormat="1" applyFont="1" applyFill="1" applyBorder="1" applyAlignment="1">
      <alignment horizontal="right" vertical="center" wrapText="1"/>
    </xf>
    <xf numFmtId="0" fontId="4" fillId="2" borderId="3" xfId="0" applyNumberFormat="1" applyFont="1" applyFill="1" applyBorder="1" applyAlignment="1">
      <alignment horizontal="right" vertical="center" wrapText="1"/>
    </xf>
    <xf numFmtId="0" fontId="3" fillId="3" borderId="0" xfId="0" applyNumberFormat="1" applyFont="1" applyFill="1" applyBorder="1" applyAlignment="1">
      <alignment vertical="center" wrapText="1"/>
    </xf>
    <xf numFmtId="164" fontId="3" fillId="3" borderId="4" xfId="0" applyNumberFormat="1" applyFont="1" applyFill="1" applyBorder="1" applyAlignment="1">
      <alignment horizontal="right" vertical="center" wrapText="1"/>
    </xf>
    <xf numFmtId="164" fontId="3" fillId="3" borderId="0" xfId="0" applyNumberFormat="1" applyFont="1" applyFill="1" applyBorder="1" applyAlignment="1">
      <alignment horizontal="right" vertical="center" wrapText="1"/>
    </xf>
    <xf numFmtId="1" fontId="8" fillId="0" borderId="0" xfId="0" applyNumberFormat="1" applyFont="1" applyBorder="1" applyAlignment="1"/>
    <xf numFmtId="0" fontId="8" fillId="0" borderId="0" xfId="0" applyFont="1" applyBorder="1" applyAlignment="1">
      <alignment vertical="center" wrapText="1"/>
    </xf>
    <xf numFmtId="164" fontId="3" fillId="0" borderId="0" xfId="0" applyNumberFormat="1" applyFont="1" applyBorder="1" applyAlignment="1">
      <alignment horizontal="right" vertical="center" wrapText="1"/>
    </xf>
    <xf numFmtId="0" fontId="3" fillId="0" borderId="0" xfId="0" applyNumberFormat="1" applyFont="1" applyBorder="1" applyAlignment="1">
      <alignment vertical="center" wrapText="1"/>
    </xf>
    <xf numFmtId="164" fontId="6" fillId="0" borderId="0" xfId="0" applyNumberFormat="1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6" fillId="0" borderId="0" xfId="0" applyNumberFormat="1" applyFont="1" applyBorder="1" applyAlignment="1">
      <alignment vertical="center"/>
    </xf>
    <xf numFmtId="164" fontId="3" fillId="0" borderId="4" xfId="0" applyNumberFormat="1" applyFont="1" applyBorder="1" applyAlignment="1">
      <alignment horizontal="right" vertical="center" wrapText="1"/>
    </xf>
    <xf numFmtId="164" fontId="3" fillId="0" borderId="2" xfId="0" applyNumberFormat="1" applyFont="1" applyBorder="1" applyAlignment="1">
      <alignment horizontal="right" vertical="center" wrapText="1"/>
    </xf>
    <xf numFmtId="164" fontId="3" fillId="0" borderId="3" xfId="0" applyNumberFormat="1" applyFont="1" applyBorder="1" applyAlignment="1">
      <alignment horizontal="right" vertical="center" wrapText="1"/>
    </xf>
    <xf numFmtId="164" fontId="6" fillId="0" borderId="0" xfId="0" applyNumberFormat="1" applyFont="1" applyBorder="1" applyAlignment="1">
      <alignment horizontal="left" vertical="center" wrapText="1"/>
    </xf>
    <xf numFmtId="164" fontId="6" fillId="0" borderId="0" xfId="0" applyNumberFormat="1" applyFont="1" applyBorder="1" applyAlignment="1">
      <alignment horizontal="left" vertical="center" wrapText="1"/>
    </xf>
    <xf numFmtId="0" fontId="11" fillId="0" borderId="0" xfId="0" applyNumberFormat="1" applyFont="1" applyBorder="1" applyAlignment="1">
      <alignment horizontal="left"/>
    </xf>
    <xf numFmtId="1" fontId="8" fillId="0" borderId="3" xfId="0" applyNumberFormat="1" applyFont="1" applyBorder="1" applyAlignment="1">
      <alignment horizontal="left"/>
    </xf>
    <xf numFmtId="0" fontId="9" fillId="4" borderId="5" xfId="0" applyNumberFormat="1" applyFont="1" applyFill="1" applyBorder="1" applyAlignment="1"/>
    <xf numFmtId="0" fontId="9" fillId="4" borderId="0" xfId="0" applyNumberFormat="1" applyFont="1" applyFill="1" applyBorder="1" applyAlignment="1"/>
    <xf numFmtId="0" fontId="4" fillId="4" borderId="6" xfId="0" applyNumberFormat="1" applyFont="1" applyFill="1" applyBorder="1" applyAlignment="1">
      <alignment horizontal="right" vertical="center" wrapText="1"/>
    </xf>
    <xf numFmtId="164" fontId="4" fillId="4" borderId="5" xfId="0" applyNumberFormat="1" applyFont="1" applyFill="1" applyBorder="1" applyAlignment="1">
      <alignment horizontal="right" vertical="center" wrapText="1"/>
    </xf>
    <xf numFmtId="0" fontId="4" fillId="4" borderId="9" xfId="0" applyNumberFormat="1" applyFont="1" applyFill="1" applyBorder="1" applyAlignment="1">
      <alignment wrapText="1"/>
    </xf>
    <xf numFmtId="0" fontId="4" fillId="4" borderId="2" xfId="0" applyNumberFormat="1" applyFont="1" applyFill="1" applyBorder="1" applyAlignment="1">
      <alignment horizontal="right" vertical="center" wrapText="1"/>
    </xf>
    <xf numFmtId="0" fontId="4" fillId="4" borderId="3" xfId="0" applyNumberFormat="1" applyFont="1" applyFill="1" applyBorder="1" applyAlignment="1">
      <alignment horizontal="right" vertical="center" wrapText="1"/>
    </xf>
    <xf numFmtId="0" fontId="12" fillId="4" borderId="2" xfId="0" applyNumberFormat="1" applyFont="1" applyFill="1" applyBorder="1" applyAlignment="1">
      <alignment horizontal="left" vertical="center" wrapText="1"/>
    </xf>
    <xf numFmtId="164" fontId="15" fillId="0" borderId="0" xfId="0" applyNumberFormat="1" applyFont="1" applyBorder="1" applyAlignment="1">
      <alignment horizontal="right" vertical="center" wrapText="1"/>
    </xf>
    <xf numFmtId="164" fontId="15" fillId="5" borderId="0" xfId="0" applyNumberFormat="1" applyFont="1" applyFill="1" applyBorder="1" applyAlignment="1">
      <alignment horizontal="right" vertical="center" wrapText="1"/>
    </xf>
    <xf numFmtId="0" fontId="4" fillId="4" borderId="1" xfId="0" applyNumberFormat="1" applyFont="1" applyFill="1" applyBorder="1" applyAlignment="1">
      <alignment vertical="center" wrapText="1"/>
    </xf>
    <xf numFmtId="164" fontId="12" fillId="4" borderId="1" xfId="0" applyNumberFormat="1" applyFont="1" applyFill="1" applyBorder="1" applyAlignment="1">
      <alignment horizontal="right" vertical="center" wrapText="1"/>
    </xf>
    <xf numFmtId="0" fontId="16" fillId="0" borderId="0" xfId="0" applyNumberFormat="1" applyFont="1" applyFill="1" applyBorder="1" applyAlignment="1">
      <alignment horizontal="left" vertical="center" wrapText="1"/>
    </xf>
    <xf numFmtId="0" fontId="18" fillId="0" borderId="0" xfId="0" applyFont="1" applyFill="1" applyAlignment="1">
      <alignment horizontal="left" vertical="center" wrapText="1"/>
    </xf>
    <xf numFmtId="0" fontId="4" fillId="4" borderId="6" xfId="0" applyNumberFormat="1" applyFont="1" applyFill="1" applyBorder="1" applyAlignment="1">
      <alignment horizontal="center" vertical="top" wrapText="1"/>
    </xf>
    <xf numFmtId="0" fontId="0" fillId="4" borderId="7" xfId="0" applyFill="1" applyBorder="1" applyAlignment="1">
      <alignment horizontal="center" vertical="top" wrapText="1"/>
    </xf>
    <xf numFmtId="0" fontId="12" fillId="4" borderId="6" xfId="0" applyNumberFormat="1" applyFont="1" applyFill="1" applyBorder="1" applyAlignment="1">
      <alignment horizontal="center" vertical="top" wrapText="1"/>
    </xf>
    <xf numFmtId="0" fontId="0" fillId="4" borderId="5" xfId="0" applyFill="1" applyBorder="1" applyAlignment="1">
      <alignment horizontal="center" vertical="top" wrapText="1"/>
    </xf>
    <xf numFmtId="164" fontId="4" fillId="4" borderId="5" xfId="0" applyNumberFormat="1" applyFont="1" applyFill="1" applyBorder="1" applyAlignment="1">
      <alignment horizontal="center" vertical="top" wrapText="1"/>
    </xf>
    <xf numFmtId="0" fontId="16" fillId="0" borderId="0" xfId="0" applyNumberFormat="1" applyFont="1" applyBorder="1" applyAlignment="1">
      <alignment horizontal="left" vertical="center" wrapText="1"/>
    </xf>
    <xf numFmtId="164" fontId="6" fillId="0" borderId="0" xfId="0" applyNumberFormat="1" applyFont="1" applyBorder="1" applyAlignment="1">
      <alignment horizontal="left" vertical="center" wrapText="1"/>
    </xf>
    <xf numFmtId="0" fontId="7" fillId="0" borderId="0" xfId="0" applyNumberFormat="1" applyFont="1" applyBorder="1" applyAlignment="1">
      <alignment horizontal="left" vertical="top" wrapText="1"/>
    </xf>
    <xf numFmtId="164" fontId="6" fillId="0" borderId="0" xfId="0" applyNumberFormat="1" applyFont="1" applyBorder="1" applyAlignment="1">
      <alignment horizontal="left" vertical="top" wrapText="1"/>
    </xf>
    <xf numFmtId="0" fontId="4" fillId="2" borderId="6" xfId="0" applyNumberFormat="1" applyFont="1" applyFill="1" applyBorder="1" applyAlignment="1">
      <alignment horizontal="center" vertical="top" wrapText="1"/>
    </xf>
    <xf numFmtId="0" fontId="0" fillId="0" borderId="7" xfId="0" applyBorder="1" applyAlignment="1">
      <alignment horizontal="center" vertical="top" wrapText="1"/>
    </xf>
    <xf numFmtId="0" fontId="12" fillId="2" borderId="6" xfId="0" applyNumberFormat="1" applyFont="1" applyFill="1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164" fontId="4" fillId="2" borderId="5" xfId="0" applyNumberFormat="1" applyFont="1" applyFill="1" applyBorder="1" applyAlignment="1">
      <alignment horizontal="center" vertical="top" wrapText="1"/>
    </xf>
    <xf numFmtId="0" fontId="7" fillId="0" borderId="0" xfId="0" applyNumberFormat="1" applyFont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4" fillId="2" borderId="2" xfId="0" applyNumberFormat="1" applyFont="1" applyFill="1" applyBorder="1" applyAlignment="1">
      <alignment horizontal="center" vertical="center" wrapText="1"/>
    </xf>
    <xf numFmtId="164" fontId="4" fillId="2" borderId="8" xfId="0" applyNumberFormat="1" applyFont="1" applyFill="1" applyBorder="1" applyAlignment="1">
      <alignment horizontal="center" vertical="center" wrapText="1"/>
    </xf>
    <xf numFmtId="0" fontId="4" fillId="2" borderId="2" xfId="0" applyNumberFormat="1" applyFont="1" applyFill="1" applyBorder="1" applyAlignment="1">
      <alignment horizontal="center" vertical="top" wrapText="1"/>
    </xf>
    <xf numFmtId="164" fontId="4" fillId="2" borderId="3" xfId="0" applyNumberFormat="1" applyFont="1" applyFill="1" applyBorder="1" applyAlignment="1">
      <alignment horizontal="center" vertical="top" wrapText="1"/>
    </xf>
    <xf numFmtId="164" fontId="4" fillId="2" borderId="3" xfId="0" applyNumberFormat="1" applyFont="1" applyFill="1" applyBorder="1" applyAlignment="1">
      <alignment horizontal="center" vertical="center" wrapText="1"/>
    </xf>
  </cellXfs>
  <cellStyles count="5">
    <cellStyle name="Prozent 2" xfId="3"/>
    <cellStyle name="Standard" xfId="0" builtinId="0"/>
    <cellStyle name="Standard 2" xfId="1"/>
    <cellStyle name="Standard 2 2" xfId="4"/>
    <cellStyle name="Standard 3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ACA5C4"/>
      <rgbColor rgb="00AAAAAA"/>
      <rgbColor rgb="00A5A5A5"/>
      <rgbColor rgb="00808080"/>
      <rgbColor rgb="00C0C0C0"/>
      <rgbColor rgb="00BFBFBF"/>
      <rgbColor rgb="00969696"/>
      <rgbColor rgb="00FF0000"/>
      <rgbColor rgb="00FFFFFF"/>
      <rgbColor rgb="00BAD042"/>
      <rgbColor rgb="0044546A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D6D3E1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"/>
  <sheetViews>
    <sheetView tabSelected="1" zoomScale="115" zoomScaleNormal="115" workbookViewId="0">
      <selection activeCell="K8" sqref="K8"/>
    </sheetView>
  </sheetViews>
  <sheetFormatPr baseColWidth="10" defaultColWidth="8.59765625" defaultRowHeight="9.9499999999999993" customHeight="1" x14ac:dyDescent="0.25"/>
  <cols>
    <col min="1" max="1" width="4.19921875" style="10" customWidth="1"/>
    <col min="2" max="2" width="5.3984375" style="10" customWidth="1"/>
    <col min="3" max="3" width="6.3984375" style="10" customWidth="1"/>
    <col min="4" max="8" width="5.3984375" style="10" customWidth="1"/>
    <col min="9" max="9" width="6.3984375" style="10" customWidth="1"/>
    <col min="10" max="11" width="8.8984375" style="10" customWidth="1"/>
    <col min="12" max="16384" width="8.59765625" style="10"/>
  </cols>
  <sheetData>
    <row r="1" spans="1:11" ht="12.95" customHeight="1" x14ac:dyDescent="0.25">
      <c r="A1" s="71" t="s">
        <v>61</v>
      </c>
      <c r="B1" s="72"/>
      <c r="C1" s="72"/>
      <c r="D1" s="72"/>
      <c r="E1" s="72"/>
      <c r="F1" s="72"/>
      <c r="G1" s="72"/>
      <c r="H1" s="72"/>
      <c r="I1" s="72"/>
      <c r="J1" s="60"/>
      <c r="K1" s="60"/>
    </row>
    <row r="2" spans="1:11" ht="21" customHeight="1" x14ac:dyDescent="0.25">
      <c r="A2" s="73"/>
      <c r="B2" s="87" t="s">
        <v>46</v>
      </c>
      <c r="C2" s="88"/>
      <c r="D2" s="89" t="s">
        <v>62</v>
      </c>
      <c r="E2" s="90"/>
      <c r="F2" s="89" t="s">
        <v>63</v>
      </c>
      <c r="G2" s="90"/>
      <c r="H2" s="89" t="s">
        <v>49</v>
      </c>
      <c r="I2" s="91"/>
      <c r="J2" s="60"/>
      <c r="K2" s="13"/>
    </row>
    <row r="3" spans="1:11" ht="9.9499999999999993" customHeight="1" x14ac:dyDescent="0.25">
      <c r="A3" s="74"/>
      <c r="B3" s="75" t="s">
        <v>64</v>
      </c>
      <c r="C3" s="76" t="s">
        <v>65</v>
      </c>
      <c r="D3" s="75" t="s">
        <v>64</v>
      </c>
      <c r="E3" s="76" t="s">
        <v>65</v>
      </c>
      <c r="F3" s="75" t="s">
        <v>64</v>
      </c>
      <c r="G3" s="76" t="s">
        <v>65</v>
      </c>
      <c r="H3" s="75" t="s">
        <v>64</v>
      </c>
      <c r="I3" s="76" t="s">
        <v>65</v>
      </c>
      <c r="J3" s="60"/>
      <c r="K3" s="13"/>
    </row>
    <row r="4" spans="1:11" ht="9.9499999999999993" customHeight="1" x14ac:dyDescent="0.25">
      <c r="A4" s="77"/>
      <c r="B4" s="78"/>
      <c r="C4" s="79" t="s">
        <v>66</v>
      </c>
      <c r="D4" s="78"/>
      <c r="E4" s="79" t="s">
        <v>66</v>
      </c>
      <c r="F4" s="78"/>
      <c r="G4" s="79" t="s">
        <v>66</v>
      </c>
      <c r="H4" s="78"/>
      <c r="I4" s="79" t="s">
        <v>66</v>
      </c>
      <c r="J4" s="60"/>
      <c r="K4" s="60"/>
    </row>
    <row r="5" spans="1:11" ht="9.9499999999999993" customHeight="1" x14ac:dyDescent="0.25">
      <c r="A5" s="80" t="s">
        <v>67</v>
      </c>
      <c r="B5" s="78" t="s">
        <v>68</v>
      </c>
      <c r="C5" s="79" t="s">
        <v>40</v>
      </c>
      <c r="D5" s="78" t="s">
        <v>68</v>
      </c>
      <c r="E5" s="79" t="s">
        <v>40</v>
      </c>
      <c r="F5" s="78" t="s">
        <v>68</v>
      </c>
      <c r="G5" s="79" t="s">
        <v>40</v>
      </c>
      <c r="H5" s="78" t="s">
        <v>68</v>
      </c>
      <c r="I5" s="79" t="s">
        <v>40</v>
      </c>
      <c r="J5" s="60"/>
      <c r="K5" s="60"/>
    </row>
    <row r="6" spans="1:11" ht="9.9499999999999993" customHeight="1" x14ac:dyDescent="0.25">
      <c r="A6" s="62" t="s">
        <v>18</v>
      </c>
      <c r="B6" s="81">
        <v>7</v>
      </c>
      <c r="C6" s="81">
        <v>132513.20000000001</v>
      </c>
      <c r="D6" s="81">
        <v>5</v>
      </c>
      <c r="E6" s="81">
        <v>9718.5</v>
      </c>
      <c r="F6" s="81"/>
      <c r="G6" s="81"/>
      <c r="H6" s="81">
        <v>7</v>
      </c>
      <c r="I6" s="81">
        <v>142231.70000000001</v>
      </c>
      <c r="J6" s="60"/>
      <c r="K6" s="60"/>
    </row>
    <row r="7" spans="1:11" ht="9.9499999999999993" customHeight="1" x14ac:dyDescent="0.25">
      <c r="A7" s="56" t="s">
        <v>19</v>
      </c>
      <c r="B7" s="82">
        <v>1440</v>
      </c>
      <c r="C7" s="82">
        <v>24116697.100000001</v>
      </c>
      <c r="D7" s="82">
        <v>1135</v>
      </c>
      <c r="E7" s="82">
        <v>5566101.3599999901</v>
      </c>
      <c r="F7" s="82">
        <v>1213</v>
      </c>
      <c r="G7" s="82">
        <v>1466900.25</v>
      </c>
      <c r="H7" s="82">
        <v>1448</v>
      </c>
      <c r="I7" s="82">
        <v>31149698.709999993</v>
      </c>
      <c r="J7" s="60"/>
      <c r="K7" s="60"/>
    </row>
    <row r="8" spans="1:11" ht="9.9499999999999993" customHeight="1" x14ac:dyDescent="0.25">
      <c r="A8" s="62" t="s">
        <v>20</v>
      </c>
      <c r="B8" s="81">
        <v>242</v>
      </c>
      <c r="C8" s="81">
        <v>2815702.85</v>
      </c>
      <c r="D8" s="81">
        <v>180</v>
      </c>
      <c r="E8" s="81">
        <v>491950.3</v>
      </c>
      <c r="F8" s="81">
        <v>210</v>
      </c>
      <c r="G8" s="81">
        <v>263848.3</v>
      </c>
      <c r="H8" s="81">
        <v>241</v>
      </c>
      <c r="I8" s="81">
        <v>3571501.4499999997</v>
      </c>
      <c r="J8" s="60"/>
      <c r="K8" s="60"/>
    </row>
    <row r="9" spans="1:11" ht="9.9499999999999993" customHeight="1" x14ac:dyDescent="0.25">
      <c r="A9" s="56" t="s">
        <v>21</v>
      </c>
      <c r="B9" s="82">
        <v>281</v>
      </c>
      <c r="C9" s="82">
        <v>3473202.6</v>
      </c>
      <c r="D9" s="82">
        <v>243</v>
      </c>
      <c r="E9" s="82">
        <v>1431908.9</v>
      </c>
      <c r="F9" s="82">
        <v>148</v>
      </c>
      <c r="G9" s="82">
        <v>293427.09999999998</v>
      </c>
      <c r="H9" s="82">
        <v>304</v>
      </c>
      <c r="I9" s="82">
        <v>5198538.5999999996</v>
      </c>
      <c r="J9" s="60"/>
      <c r="K9" s="60"/>
    </row>
    <row r="10" spans="1:11" ht="9.9499999999999993" customHeight="1" x14ac:dyDescent="0.25">
      <c r="A10" s="62" t="s">
        <v>22</v>
      </c>
      <c r="B10" s="81">
        <v>414</v>
      </c>
      <c r="C10" s="81">
        <v>5313048.1500000004</v>
      </c>
      <c r="D10" s="81">
        <v>365</v>
      </c>
      <c r="E10" s="81">
        <v>1421930.7</v>
      </c>
      <c r="F10" s="81">
        <v>332</v>
      </c>
      <c r="G10" s="81">
        <v>449296.65</v>
      </c>
      <c r="H10" s="81">
        <v>414</v>
      </c>
      <c r="I10" s="81">
        <v>7184275.5000000009</v>
      </c>
      <c r="J10" s="60"/>
      <c r="K10" s="60"/>
    </row>
    <row r="11" spans="1:11" ht="9.9499999999999993" customHeight="1" x14ac:dyDescent="0.25">
      <c r="A11" s="56" t="s">
        <v>23</v>
      </c>
      <c r="B11" s="82">
        <v>250</v>
      </c>
      <c r="C11" s="82">
        <v>3778576.4</v>
      </c>
      <c r="D11" s="82">
        <v>234</v>
      </c>
      <c r="E11" s="82">
        <v>911667.9</v>
      </c>
      <c r="F11" s="82">
        <v>202</v>
      </c>
      <c r="G11" s="82">
        <v>349759.7</v>
      </c>
      <c r="H11" s="82">
        <v>250</v>
      </c>
      <c r="I11" s="82">
        <v>5040004</v>
      </c>
      <c r="J11" s="60"/>
      <c r="K11" s="60"/>
    </row>
    <row r="12" spans="1:11" ht="9.9499999999999993" customHeight="1" x14ac:dyDescent="0.25">
      <c r="A12" s="62" t="s">
        <v>24</v>
      </c>
      <c r="B12" s="81">
        <v>128</v>
      </c>
      <c r="C12" s="81">
        <v>1885474.25</v>
      </c>
      <c r="D12" s="81">
        <v>118</v>
      </c>
      <c r="E12" s="81">
        <v>452067.4</v>
      </c>
      <c r="F12" s="81">
        <v>105</v>
      </c>
      <c r="G12" s="81">
        <v>166825.04999999999</v>
      </c>
      <c r="H12" s="81">
        <v>128</v>
      </c>
      <c r="I12" s="81">
        <v>2504366.6999999997</v>
      </c>
      <c r="J12" s="60"/>
      <c r="K12" s="60"/>
    </row>
    <row r="13" spans="1:11" ht="9.9499999999999993" customHeight="1" x14ac:dyDescent="0.25">
      <c r="A13" s="56" t="s">
        <v>25</v>
      </c>
      <c r="B13" s="82">
        <v>117</v>
      </c>
      <c r="C13" s="82">
        <v>3093978.35</v>
      </c>
      <c r="D13" s="82">
        <v>116</v>
      </c>
      <c r="E13" s="82">
        <v>1298800.7</v>
      </c>
      <c r="F13" s="82">
        <v>101</v>
      </c>
      <c r="G13" s="82">
        <v>151279.54999999999</v>
      </c>
      <c r="H13" s="82">
        <v>117</v>
      </c>
      <c r="I13" s="82">
        <v>4544058.5999999996</v>
      </c>
      <c r="J13" s="60"/>
      <c r="K13" s="60"/>
    </row>
    <row r="14" spans="1:11" ht="9.9499999999999993" customHeight="1" x14ac:dyDescent="0.25">
      <c r="A14" s="62" t="s">
        <v>26</v>
      </c>
      <c r="B14" s="81">
        <v>5</v>
      </c>
      <c r="C14" s="81">
        <v>58228.800000000003</v>
      </c>
      <c r="D14" s="81">
        <v>1</v>
      </c>
      <c r="E14" s="81">
        <v>2776.4</v>
      </c>
      <c r="F14" s="81">
        <v>3</v>
      </c>
      <c r="G14" s="81">
        <v>3484.8</v>
      </c>
      <c r="H14" s="81">
        <v>5</v>
      </c>
      <c r="I14" s="81">
        <v>64490.000000000007</v>
      </c>
      <c r="J14" s="60"/>
      <c r="K14" s="60"/>
    </row>
    <row r="15" spans="1:11" ht="9.9499999999999993" customHeight="1" x14ac:dyDescent="0.25">
      <c r="A15" s="56" t="s">
        <v>27</v>
      </c>
      <c r="B15" s="82">
        <v>584</v>
      </c>
      <c r="C15" s="82">
        <v>9909501.8499999996</v>
      </c>
      <c r="D15" s="82">
        <v>413</v>
      </c>
      <c r="E15" s="82">
        <v>1458569.65</v>
      </c>
      <c r="F15" s="82">
        <v>544</v>
      </c>
      <c r="G15" s="82">
        <v>1361284.54</v>
      </c>
      <c r="H15" s="82">
        <v>586</v>
      </c>
      <c r="I15" s="82">
        <v>12729356.039999999</v>
      </c>
      <c r="J15" s="60"/>
      <c r="K15" s="60"/>
    </row>
    <row r="16" spans="1:11" ht="9.9499999999999993" customHeight="1" x14ac:dyDescent="0.25">
      <c r="A16" s="62" t="s">
        <v>28</v>
      </c>
      <c r="B16" s="81">
        <v>53</v>
      </c>
      <c r="C16" s="81">
        <v>1032230.95</v>
      </c>
      <c r="D16" s="81">
        <v>52</v>
      </c>
      <c r="E16" s="81">
        <v>164700.01</v>
      </c>
      <c r="F16" s="81"/>
      <c r="G16" s="81"/>
      <c r="H16" s="81">
        <v>53</v>
      </c>
      <c r="I16" s="81">
        <v>1196930.96</v>
      </c>
      <c r="J16" s="60"/>
      <c r="K16" s="60"/>
    </row>
    <row r="17" spans="1:11" ht="9.9499999999999993" customHeight="1" x14ac:dyDescent="0.25">
      <c r="A17" s="56" t="s">
        <v>7</v>
      </c>
      <c r="B17" s="82">
        <v>9</v>
      </c>
      <c r="C17" s="82">
        <v>143515.20000000001</v>
      </c>
      <c r="D17" s="82">
        <v>7</v>
      </c>
      <c r="E17" s="82">
        <v>21581.3</v>
      </c>
      <c r="F17" s="82"/>
      <c r="G17" s="82"/>
      <c r="H17" s="82">
        <v>9</v>
      </c>
      <c r="I17" s="82">
        <v>165096.5</v>
      </c>
      <c r="J17" s="60"/>
      <c r="K17" s="60"/>
    </row>
    <row r="18" spans="1:11" ht="9.9499999999999993" customHeight="1" x14ac:dyDescent="0.25">
      <c r="A18" s="62" t="s">
        <v>8</v>
      </c>
      <c r="B18" s="81">
        <v>1</v>
      </c>
      <c r="C18" s="81">
        <v>46204</v>
      </c>
      <c r="D18" s="81">
        <v>1</v>
      </c>
      <c r="E18" s="81">
        <v>269.89999999999998</v>
      </c>
      <c r="F18" s="81"/>
      <c r="G18" s="81"/>
      <c r="H18" s="81">
        <v>1</v>
      </c>
      <c r="I18" s="81">
        <v>46473.9</v>
      </c>
      <c r="J18" s="60"/>
      <c r="K18" s="60"/>
    </row>
    <row r="19" spans="1:11" ht="9.9499999999999993" customHeight="1" x14ac:dyDescent="0.25">
      <c r="A19" s="56" t="s">
        <v>9</v>
      </c>
      <c r="B19" s="82">
        <v>108</v>
      </c>
      <c r="C19" s="82">
        <v>1097180.1499999999</v>
      </c>
      <c r="D19" s="82">
        <v>99</v>
      </c>
      <c r="E19" s="82">
        <v>131790.20000000001</v>
      </c>
      <c r="F19" s="82">
        <v>79</v>
      </c>
      <c r="G19" s="82">
        <v>170141.7</v>
      </c>
      <c r="H19" s="82">
        <v>111</v>
      </c>
      <c r="I19" s="82">
        <v>1399112.0499999998</v>
      </c>
      <c r="J19" s="60"/>
      <c r="K19" s="60"/>
    </row>
    <row r="20" spans="1:11" ht="9.9499999999999993" customHeight="1" x14ac:dyDescent="0.25">
      <c r="A20" s="62" t="s">
        <v>10</v>
      </c>
      <c r="B20" s="81">
        <v>142</v>
      </c>
      <c r="C20" s="81">
        <v>1315682.3</v>
      </c>
      <c r="D20" s="81">
        <v>112</v>
      </c>
      <c r="E20" s="81">
        <v>142757.85</v>
      </c>
      <c r="F20" s="81">
        <v>108</v>
      </c>
      <c r="G20" s="81">
        <v>124650</v>
      </c>
      <c r="H20" s="81">
        <v>142</v>
      </c>
      <c r="I20" s="81">
        <v>1583090.1500000001</v>
      </c>
      <c r="J20" s="60"/>
      <c r="K20" s="60"/>
    </row>
    <row r="21" spans="1:11" ht="9.9499999999999993" customHeight="1" x14ac:dyDescent="0.25">
      <c r="A21" s="56" t="s">
        <v>11</v>
      </c>
      <c r="B21" s="82">
        <v>359</v>
      </c>
      <c r="C21" s="82">
        <v>8810641.6500000004</v>
      </c>
      <c r="D21" s="82">
        <v>263</v>
      </c>
      <c r="E21" s="82">
        <v>1653202.4</v>
      </c>
      <c r="F21" s="82">
        <v>287</v>
      </c>
      <c r="G21" s="82">
        <v>1062409.55</v>
      </c>
      <c r="H21" s="82">
        <v>359</v>
      </c>
      <c r="I21" s="82">
        <v>11526253.600000001</v>
      </c>
      <c r="J21" s="60"/>
      <c r="K21" s="60"/>
    </row>
    <row r="22" spans="1:11" ht="9.9499999999999993" customHeight="1" x14ac:dyDescent="0.25">
      <c r="A22" s="62" t="s">
        <v>12</v>
      </c>
      <c r="B22" s="81">
        <v>933</v>
      </c>
      <c r="C22" s="81">
        <v>23664405.699999999</v>
      </c>
      <c r="D22" s="81">
        <v>802</v>
      </c>
      <c r="E22" s="81">
        <v>8799567</v>
      </c>
      <c r="F22" s="81">
        <v>35</v>
      </c>
      <c r="G22" s="81">
        <v>225309.05</v>
      </c>
      <c r="H22" s="81">
        <v>933</v>
      </c>
      <c r="I22" s="81">
        <v>32689281.75</v>
      </c>
      <c r="J22" s="60"/>
      <c r="K22" s="60"/>
    </row>
    <row r="23" spans="1:11" ht="9.9499999999999993" customHeight="1" x14ac:dyDescent="0.25">
      <c r="A23" s="56" t="s">
        <v>13</v>
      </c>
      <c r="B23" s="82">
        <v>3</v>
      </c>
      <c r="C23" s="82">
        <v>81758.5</v>
      </c>
      <c r="D23" s="82"/>
      <c r="E23" s="82"/>
      <c r="F23" s="82">
        <v>3</v>
      </c>
      <c r="G23" s="82">
        <v>7737.65</v>
      </c>
      <c r="H23" s="82">
        <v>3</v>
      </c>
      <c r="I23" s="82">
        <v>89496.15</v>
      </c>
      <c r="J23" s="60"/>
      <c r="K23" s="60"/>
    </row>
    <row r="24" spans="1:11" ht="9.9499999999999993" customHeight="1" x14ac:dyDescent="0.25">
      <c r="A24" s="62" t="s">
        <v>14</v>
      </c>
      <c r="B24" s="81">
        <v>0</v>
      </c>
      <c r="C24" s="81">
        <v>0</v>
      </c>
      <c r="D24" s="81"/>
      <c r="E24" s="81"/>
      <c r="F24" s="81"/>
      <c r="G24" s="81"/>
      <c r="H24" s="81">
        <v>0</v>
      </c>
      <c r="I24" s="81">
        <v>0</v>
      </c>
      <c r="J24" s="60"/>
      <c r="K24" s="60"/>
    </row>
    <row r="25" spans="1:11" ht="9.9499999999999993" customHeight="1" x14ac:dyDescent="0.25">
      <c r="A25" s="56" t="s">
        <v>15</v>
      </c>
      <c r="B25" s="82">
        <v>233</v>
      </c>
      <c r="C25" s="82">
        <v>4242681.5</v>
      </c>
      <c r="D25" s="82">
        <v>164</v>
      </c>
      <c r="E25" s="82">
        <v>896884.3</v>
      </c>
      <c r="F25" s="82">
        <v>139</v>
      </c>
      <c r="G25" s="82">
        <v>232149.1</v>
      </c>
      <c r="H25" s="82">
        <v>235</v>
      </c>
      <c r="I25" s="82">
        <v>5371714.8999999994</v>
      </c>
      <c r="J25" s="60"/>
      <c r="K25" s="60"/>
    </row>
    <row r="26" spans="1:11" ht="9.9499999999999993" customHeight="1" x14ac:dyDescent="0.25">
      <c r="A26" s="62" t="s">
        <v>16</v>
      </c>
      <c r="B26" s="81">
        <v>648</v>
      </c>
      <c r="C26" s="81">
        <v>14806578.949999999</v>
      </c>
      <c r="D26" s="81">
        <v>593</v>
      </c>
      <c r="E26" s="81">
        <v>2618154.0499999998</v>
      </c>
      <c r="F26" s="81">
        <v>578</v>
      </c>
      <c r="G26" s="81">
        <v>2367169.25</v>
      </c>
      <c r="H26" s="81">
        <v>649</v>
      </c>
      <c r="I26" s="81">
        <v>19791902.25</v>
      </c>
      <c r="J26" s="60"/>
      <c r="K26" s="60"/>
    </row>
    <row r="27" spans="1:11" ht="9.9499999999999993" customHeight="1" x14ac:dyDescent="0.25">
      <c r="A27" s="56" t="s">
        <v>17</v>
      </c>
      <c r="B27" s="82">
        <v>533</v>
      </c>
      <c r="C27" s="82">
        <v>11350032.4</v>
      </c>
      <c r="D27" s="82">
        <v>506</v>
      </c>
      <c r="E27" s="82">
        <v>4169597.1</v>
      </c>
      <c r="F27" s="82">
        <v>373</v>
      </c>
      <c r="G27" s="82">
        <v>963374.85</v>
      </c>
      <c r="H27" s="82">
        <v>533</v>
      </c>
      <c r="I27" s="82">
        <v>16483004.35</v>
      </c>
      <c r="J27" s="60"/>
      <c r="K27" s="60"/>
    </row>
    <row r="28" spans="1:11" ht="9.9499999999999993" customHeight="1" x14ac:dyDescent="0.25">
      <c r="A28" s="62" t="s">
        <v>3</v>
      </c>
      <c r="B28" s="81">
        <v>152</v>
      </c>
      <c r="C28" s="81">
        <v>2314154.5499999998</v>
      </c>
      <c r="D28" s="81">
        <v>126</v>
      </c>
      <c r="E28" s="81">
        <v>130129.5</v>
      </c>
      <c r="F28" s="81">
        <v>59</v>
      </c>
      <c r="G28" s="81">
        <v>184656.3</v>
      </c>
      <c r="H28" s="81">
        <v>152</v>
      </c>
      <c r="I28" s="81">
        <v>2628940.3499999996</v>
      </c>
      <c r="J28" s="60"/>
      <c r="K28" s="60"/>
    </row>
    <row r="29" spans="1:11" ht="9.9499999999999993" customHeight="1" x14ac:dyDescent="0.25">
      <c r="A29" s="56" t="s">
        <v>4</v>
      </c>
      <c r="B29" s="82">
        <v>0</v>
      </c>
      <c r="C29" s="82">
        <v>0</v>
      </c>
      <c r="D29" s="82"/>
      <c r="E29" s="82"/>
      <c r="F29" s="82"/>
      <c r="G29" s="82"/>
      <c r="H29" s="82">
        <v>0</v>
      </c>
      <c r="I29" s="82">
        <v>0</v>
      </c>
      <c r="J29" s="60"/>
      <c r="K29" s="60"/>
    </row>
    <row r="30" spans="1:11" ht="9.9499999999999993" customHeight="1" x14ac:dyDescent="0.25">
      <c r="A30" s="62" t="s">
        <v>5</v>
      </c>
      <c r="B30" s="81">
        <v>102</v>
      </c>
      <c r="C30" s="81">
        <v>4788844.9000000004</v>
      </c>
      <c r="D30" s="81">
        <v>36</v>
      </c>
      <c r="E30" s="81">
        <v>35703.1</v>
      </c>
      <c r="F30" s="81">
        <v>71</v>
      </c>
      <c r="G30" s="81">
        <v>912090.05</v>
      </c>
      <c r="H30" s="81">
        <v>103</v>
      </c>
      <c r="I30" s="81">
        <v>5736638.0499999998</v>
      </c>
      <c r="J30" s="60"/>
      <c r="K30" s="60"/>
    </row>
    <row r="31" spans="1:11" ht="9.9499999999999993" customHeight="1" x14ac:dyDescent="0.25">
      <c r="A31" s="83" t="s">
        <v>6</v>
      </c>
      <c r="B31" s="84">
        <v>6744</v>
      </c>
      <c r="C31" s="84">
        <v>128270834.3</v>
      </c>
      <c r="D31" s="84">
        <v>5571</v>
      </c>
      <c r="E31" s="84">
        <v>31809828.52</v>
      </c>
      <c r="F31" s="84">
        <v>4590</v>
      </c>
      <c r="G31" s="84">
        <v>10755793.439999999</v>
      </c>
      <c r="H31" s="84">
        <v>6783</v>
      </c>
      <c r="I31" s="84">
        <v>170836456.26000002</v>
      </c>
      <c r="J31" s="60"/>
      <c r="K31" s="60"/>
    </row>
    <row r="32" spans="1:11" ht="9.9499999999999993" customHeight="1" x14ac:dyDescent="0.25">
      <c r="A32" s="92"/>
      <c r="B32" s="93"/>
      <c r="C32" s="93"/>
      <c r="D32" s="93"/>
      <c r="E32" s="93"/>
      <c r="F32" s="93"/>
      <c r="G32" s="93"/>
      <c r="H32" s="93"/>
      <c r="I32" s="93"/>
      <c r="J32" s="63"/>
      <c r="K32" s="63"/>
    </row>
    <row r="33" spans="1:11" ht="9.9499999999999993" customHeight="1" x14ac:dyDescent="0.25">
      <c r="A33" s="94"/>
      <c r="B33" s="95"/>
      <c r="C33" s="95"/>
      <c r="D33" s="95"/>
      <c r="E33" s="95"/>
      <c r="F33" s="95"/>
      <c r="G33" s="95"/>
      <c r="H33" s="95"/>
      <c r="I33" s="95"/>
      <c r="J33" s="63"/>
      <c r="K33" s="63"/>
    </row>
    <row r="34" spans="1:11" ht="9.9499999999999993" customHeight="1" x14ac:dyDescent="0.25">
      <c r="A34" s="85"/>
      <c r="B34" s="86"/>
      <c r="C34" s="86"/>
      <c r="D34" s="86"/>
      <c r="E34" s="86"/>
      <c r="F34" s="86"/>
      <c r="G34" s="86"/>
      <c r="H34" s="86"/>
      <c r="I34" s="86"/>
      <c r="J34" s="70"/>
      <c r="K34" s="70"/>
    </row>
    <row r="35" spans="1:11" ht="9.9499999999999993" customHeight="1" x14ac:dyDescent="0.25">
      <c r="B35" s="64"/>
      <c r="C35" s="64"/>
      <c r="D35" s="64"/>
      <c r="E35" s="64"/>
      <c r="F35" s="64"/>
      <c r="G35" s="64"/>
      <c r="H35" s="64"/>
      <c r="I35" s="64"/>
      <c r="J35" s="64"/>
      <c r="K35" s="64"/>
    </row>
    <row r="36" spans="1:11" ht="9.9499999999999993" customHeight="1" x14ac:dyDescent="0.25">
      <c r="A36" s="65"/>
      <c r="B36" s="64"/>
      <c r="C36" s="64"/>
      <c r="D36" s="64"/>
      <c r="E36" s="64"/>
      <c r="F36" s="64"/>
      <c r="G36" s="64"/>
      <c r="H36" s="64"/>
      <c r="I36" s="64"/>
      <c r="J36" s="64"/>
      <c r="K36" s="64"/>
    </row>
    <row r="37" spans="1:11" ht="9.9499999999999993" customHeight="1" x14ac:dyDescent="0.25">
      <c r="A37" s="43"/>
    </row>
  </sheetData>
  <mergeCells count="7">
    <mergeCell ref="A34:I34"/>
    <mergeCell ref="B2:C2"/>
    <mergeCell ref="D2:E2"/>
    <mergeCell ref="F2:G2"/>
    <mergeCell ref="H2:I2"/>
    <mergeCell ref="A32:I32"/>
    <mergeCell ref="A33:I33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"/>
  <sheetViews>
    <sheetView zoomScale="115" zoomScaleNormal="115" workbookViewId="0">
      <selection activeCell="K26" sqref="K26"/>
    </sheetView>
  </sheetViews>
  <sheetFormatPr baseColWidth="10" defaultColWidth="8.59765625" defaultRowHeight="9.9499999999999993" customHeight="1" x14ac:dyDescent="0.25"/>
  <cols>
    <col min="1" max="1" width="4.19921875" style="10" customWidth="1"/>
    <col min="2" max="2" width="5.3984375" style="10" customWidth="1"/>
    <col min="3" max="3" width="6.3984375" style="10" customWidth="1"/>
    <col min="4" max="8" width="5.3984375" style="10" customWidth="1"/>
    <col min="9" max="9" width="6.3984375" style="10" customWidth="1"/>
    <col min="10" max="11" width="8.8984375" style="10" customWidth="1"/>
    <col min="12" max="16384" width="8.59765625" style="10"/>
  </cols>
  <sheetData>
    <row r="1" spans="1:11" ht="12.95" customHeight="1" x14ac:dyDescent="0.25">
      <c r="A1" s="32" t="s">
        <v>60</v>
      </c>
      <c r="B1" s="59"/>
      <c r="C1" s="59"/>
      <c r="D1" s="59"/>
      <c r="E1" s="59"/>
      <c r="F1" s="59"/>
      <c r="G1" s="59"/>
      <c r="H1" s="59"/>
      <c r="I1" s="59"/>
      <c r="J1" s="60"/>
      <c r="K1" s="60"/>
    </row>
    <row r="2" spans="1:11" ht="21" customHeight="1" x14ac:dyDescent="0.25">
      <c r="A2" s="25"/>
      <c r="B2" s="96" t="s">
        <v>46</v>
      </c>
      <c r="C2" s="97"/>
      <c r="D2" s="98" t="s">
        <v>47</v>
      </c>
      <c r="E2" s="99"/>
      <c r="F2" s="98" t="s">
        <v>48</v>
      </c>
      <c r="G2" s="99"/>
      <c r="H2" s="98" t="s">
        <v>49</v>
      </c>
      <c r="I2" s="100"/>
      <c r="J2" s="60"/>
      <c r="K2" s="13"/>
    </row>
    <row r="3" spans="1:11" ht="9.9499999999999993" customHeight="1" x14ac:dyDescent="0.25">
      <c r="A3" s="20"/>
      <c r="B3" s="33" t="s">
        <v>30</v>
      </c>
      <c r="C3" s="34" t="s">
        <v>31</v>
      </c>
      <c r="D3" s="33" t="s">
        <v>30</v>
      </c>
      <c r="E3" s="34" t="s">
        <v>31</v>
      </c>
      <c r="F3" s="33" t="s">
        <v>30</v>
      </c>
      <c r="G3" s="34" t="s">
        <v>31</v>
      </c>
      <c r="H3" s="33" t="s">
        <v>30</v>
      </c>
      <c r="I3" s="34" t="s">
        <v>31</v>
      </c>
      <c r="J3" s="60"/>
      <c r="K3" s="13"/>
    </row>
    <row r="4" spans="1:11" ht="9.9499999999999993" customHeight="1" x14ac:dyDescent="0.25">
      <c r="A4" s="28"/>
      <c r="B4" s="54" t="s">
        <v>29</v>
      </c>
      <c r="C4" s="55" t="s">
        <v>32</v>
      </c>
      <c r="D4" s="54" t="s">
        <v>29</v>
      </c>
      <c r="E4" s="55" t="s">
        <v>32</v>
      </c>
      <c r="F4" s="54" t="s">
        <v>29</v>
      </c>
      <c r="G4" s="55" t="s">
        <v>32</v>
      </c>
      <c r="H4" s="54" t="s">
        <v>29</v>
      </c>
      <c r="I4" s="55" t="s">
        <v>32</v>
      </c>
      <c r="J4" s="60"/>
      <c r="K4" s="60"/>
    </row>
    <row r="5" spans="1:11" ht="9.9499999999999993" customHeight="1" x14ac:dyDescent="0.25">
      <c r="A5" s="35" t="s">
        <v>57</v>
      </c>
      <c r="B5" s="54" t="s">
        <v>39</v>
      </c>
      <c r="C5" s="55" t="s">
        <v>40</v>
      </c>
      <c r="D5" s="54" t="s">
        <v>39</v>
      </c>
      <c r="E5" s="55" t="s">
        <v>40</v>
      </c>
      <c r="F5" s="54" t="s">
        <v>39</v>
      </c>
      <c r="G5" s="55" t="s">
        <v>40</v>
      </c>
      <c r="H5" s="54" t="s">
        <v>39</v>
      </c>
      <c r="I5" s="55" t="s">
        <v>40</v>
      </c>
      <c r="J5" s="60"/>
      <c r="K5" s="60"/>
    </row>
    <row r="6" spans="1:11" ht="9.9499999999999993" customHeight="1" x14ac:dyDescent="0.25">
      <c r="A6" s="62" t="s">
        <v>18</v>
      </c>
      <c r="B6" s="66">
        <v>6</v>
      </c>
      <c r="C6" s="61">
        <v>123368</v>
      </c>
      <c r="D6" s="66">
        <v>5</v>
      </c>
      <c r="E6" s="61">
        <v>9719</v>
      </c>
      <c r="F6" s="66">
        <v>0</v>
      </c>
      <c r="G6" s="61"/>
      <c r="H6" s="66">
        <v>7</v>
      </c>
      <c r="I6" s="61">
        <v>133087</v>
      </c>
      <c r="J6" s="60"/>
      <c r="K6" s="60"/>
    </row>
    <row r="7" spans="1:11" ht="9.9499999999999993" customHeight="1" x14ac:dyDescent="0.25">
      <c r="A7" s="56" t="s">
        <v>19</v>
      </c>
      <c r="B7" s="57">
        <v>1446</v>
      </c>
      <c r="C7" s="58">
        <v>23789155</v>
      </c>
      <c r="D7" s="57">
        <v>1132</v>
      </c>
      <c r="E7" s="58">
        <v>5445275</v>
      </c>
      <c r="F7" s="57">
        <v>1209</v>
      </c>
      <c r="G7" s="58">
        <v>1455288</v>
      </c>
      <c r="H7" s="57">
        <v>1458</v>
      </c>
      <c r="I7" s="58">
        <v>30689719</v>
      </c>
      <c r="J7" s="60"/>
      <c r="K7" s="60"/>
    </row>
    <row r="8" spans="1:11" ht="9.9499999999999993" customHeight="1" x14ac:dyDescent="0.25">
      <c r="A8" s="62" t="s">
        <v>20</v>
      </c>
      <c r="B8" s="66">
        <v>241</v>
      </c>
      <c r="C8" s="61">
        <v>2736811</v>
      </c>
      <c r="D8" s="66">
        <v>178</v>
      </c>
      <c r="E8" s="61">
        <v>493069</v>
      </c>
      <c r="F8" s="66">
        <v>210</v>
      </c>
      <c r="G8" s="61">
        <v>261667</v>
      </c>
      <c r="H8" s="66">
        <v>242</v>
      </c>
      <c r="I8" s="61">
        <v>3491546</v>
      </c>
      <c r="J8" s="60"/>
      <c r="K8" s="60"/>
    </row>
    <row r="9" spans="1:11" ht="9.9499999999999993" customHeight="1" x14ac:dyDescent="0.25">
      <c r="A9" s="56" t="s">
        <v>21</v>
      </c>
      <c r="B9" s="57">
        <v>279</v>
      </c>
      <c r="C9" s="58">
        <v>3337526</v>
      </c>
      <c r="D9" s="57">
        <v>235</v>
      </c>
      <c r="E9" s="58">
        <v>1425568</v>
      </c>
      <c r="F9" s="57">
        <v>147</v>
      </c>
      <c r="G9" s="58">
        <v>301270</v>
      </c>
      <c r="H9" s="57">
        <v>301</v>
      </c>
      <c r="I9" s="58">
        <v>5064365</v>
      </c>
      <c r="J9" s="60"/>
      <c r="K9" s="60"/>
    </row>
    <row r="10" spans="1:11" ht="9.9499999999999993" customHeight="1" x14ac:dyDescent="0.25">
      <c r="A10" s="62" t="s">
        <v>22</v>
      </c>
      <c r="B10" s="66">
        <v>411</v>
      </c>
      <c r="C10" s="61">
        <v>5200144</v>
      </c>
      <c r="D10" s="66">
        <v>363</v>
      </c>
      <c r="E10" s="61">
        <v>1437608</v>
      </c>
      <c r="F10" s="66">
        <v>322</v>
      </c>
      <c r="G10" s="61">
        <v>454851</v>
      </c>
      <c r="H10" s="66">
        <v>412</v>
      </c>
      <c r="I10" s="61">
        <v>7092604</v>
      </c>
      <c r="J10" s="60"/>
      <c r="K10" s="60"/>
    </row>
    <row r="11" spans="1:11" ht="9.9499999999999993" customHeight="1" x14ac:dyDescent="0.25">
      <c r="A11" s="56" t="s">
        <v>23</v>
      </c>
      <c r="B11" s="57">
        <v>239</v>
      </c>
      <c r="C11" s="58">
        <v>3467978</v>
      </c>
      <c r="D11" s="57">
        <v>233</v>
      </c>
      <c r="E11" s="58">
        <v>918108</v>
      </c>
      <c r="F11" s="57">
        <v>198</v>
      </c>
      <c r="G11" s="58">
        <v>339317</v>
      </c>
      <c r="H11" s="57">
        <v>249</v>
      </c>
      <c r="I11" s="58">
        <v>4725403</v>
      </c>
      <c r="J11" s="60"/>
      <c r="K11" s="60"/>
    </row>
    <row r="12" spans="1:11" ht="9.9499999999999993" customHeight="1" x14ac:dyDescent="0.25">
      <c r="A12" s="62" t="s">
        <v>24</v>
      </c>
      <c r="B12" s="66">
        <v>116</v>
      </c>
      <c r="C12" s="61">
        <v>1605291</v>
      </c>
      <c r="D12" s="66">
        <v>117</v>
      </c>
      <c r="E12" s="61">
        <v>450107</v>
      </c>
      <c r="F12" s="66">
        <v>103</v>
      </c>
      <c r="G12" s="61">
        <v>169065</v>
      </c>
      <c r="H12" s="66">
        <v>126</v>
      </c>
      <c r="I12" s="61">
        <v>2224463</v>
      </c>
      <c r="J12" s="60"/>
      <c r="K12" s="60"/>
    </row>
    <row r="13" spans="1:11" ht="9.9499999999999993" customHeight="1" x14ac:dyDescent="0.25">
      <c r="A13" s="56" t="s">
        <v>25</v>
      </c>
      <c r="B13" s="57">
        <v>115</v>
      </c>
      <c r="C13" s="58">
        <v>2895496</v>
      </c>
      <c r="D13" s="57">
        <v>117</v>
      </c>
      <c r="E13" s="58">
        <v>1316509</v>
      </c>
      <c r="F13" s="57">
        <v>106</v>
      </c>
      <c r="G13" s="58">
        <v>155756</v>
      </c>
      <c r="H13" s="57">
        <v>118</v>
      </c>
      <c r="I13" s="58">
        <v>4367762</v>
      </c>
      <c r="J13" s="60"/>
      <c r="K13" s="60"/>
    </row>
    <row r="14" spans="1:11" ht="9.9499999999999993" customHeight="1" x14ac:dyDescent="0.25">
      <c r="A14" s="62" t="s">
        <v>26</v>
      </c>
      <c r="B14" s="66">
        <v>5</v>
      </c>
      <c r="C14" s="61">
        <v>63544</v>
      </c>
      <c r="D14" s="66">
        <v>1</v>
      </c>
      <c r="E14" s="61">
        <v>2776</v>
      </c>
      <c r="F14" s="66">
        <v>3</v>
      </c>
      <c r="G14" s="61">
        <v>3485</v>
      </c>
      <c r="H14" s="66">
        <v>5</v>
      </c>
      <c r="I14" s="61">
        <v>69805</v>
      </c>
      <c r="J14" s="60"/>
      <c r="K14" s="60"/>
    </row>
    <row r="15" spans="1:11" ht="9.9499999999999993" customHeight="1" x14ac:dyDescent="0.25">
      <c r="A15" s="56" t="s">
        <v>27</v>
      </c>
      <c r="B15" s="57">
        <v>590</v>
      </c>
      <c r="C15" s="58">
        <v>9644306</v>
      </c>
      <c r="D15" s="57">
        <v>413</v>
      </c>
      <c r="E15" s="58">
        <v>1452335</v>
      </c>
      <c r="F15" s="57">
        <v>553</v>
      </c>
      <c r="G15" s="58">
        <v>1398400</v>
      </c>
      <c r="H15" s="57">
        <v>596</v>
      </c>
      <c r="I15" s="58">
        <v>12495041</v>
      </c>
      <c r="J15" s="60"/>
      <c r="K15" s="60"/>
    </row>
    <row r="16" spans="1:11" ht="9.9499999999999993" customHeight="1" x14ac:dyDescent="0.25">
      <c r="A16" s="62" t="s">
        <v>28</v>
      </c>
      <c r="B16" s="66">
        <v>54</v>
      </c>
      <c r="C16" s="61">
        <v>1064967</v>
      </c>
      <c r="D16" s="66">
        <v>53</v>
      </c>
      <c r="E16" s="61">
        <v>167082</v>
      </c>
      <c r="F16" s="66">
        <v>0</v>
      </c>
      <c r="G16" s="61"/>
      <c r="H16" s="66">
        <v>54</v>
      </c>
      <c r="I16" s="61">
        <v>1232049</v>
      </c>
      <c r="J16" s="60"/>
      <c r="K16" s="60"/>
    </row>
    <row r="17" spans="1:11" ht="9.9499999999999993" customHeight="1" x14ac:dyDescent="0.25">
      <c r="A17" s="56" t="s">
        <v>7</v>
      </c>
      <c r="B17" s="57">
        <v>9</v>
      </c>
      <c r="C17" s="58">
        <v>144362</v>
      </c>
      <c r="D17" s="57">
        <v>6</v>
      </c>
      <c r="E17" s="58">
        <v>21581</v>
      </c>
      <c r="F17" s="57">
        <v>0</v>
      </c>
      <c r="G17" s="58"/>
      <c r="H17" s="57">
        <v>9</v>
      </c>
      <c r="I17" s="58">
        <v>165944</v>
      </c>
      <c r="J17" s="60"/>
      <c r="K17" s="60"/>
    </row>
    <row r="18" spans="1:11" ht="9.9499999999999993" customHeight="1" x14ac:dyDescent="0.25">
      <c r="A18" s="62" t="s">
        <v>8</v>
      </c>
      <c r="B18" s="66">
        <v>1</v>
      </c>
      <c r="C18" s="61">
        <v>46204</v>
      </c>
      <c r="D18" s="66">
        <v>1</v>
      </c>
      <c r="E18" s="61">
        <v>270</v>
      </c>
      <c r="F18" s="66">
        <v>0</v>
      </c>
      <c r="G18" s="61"/>
      <c r="H18" s="66">
        <v>1</v>
      </c>
      <c r="I18" s="61">
        <v>46474</v>
      </c>
      <c r="J18" s="60"/>
      <c r="K18" s="60"/>
    </row>
    <row r="19" spans="1:11" ht="9.9499999999999993" customHeight="1" x14ac:dyDescent="0.25">
      <c r="A19" s="56" t="s">
        <v>9</v>
      </c>
      <c r="B19" s="57">
        <v>107</v>
      </c>
      <c r="C19" s="58">
        <v>996702</v>
      </c>
      <c r="D19" s="57">
        <v>99</v>
      </c>
      <c r="E19" s="58">
        <v>131346</v>
      </c>
      <c r="F19" s="57">
        <v>78</v>
      </c>
      <c r="G19" s="58">
        <v>176532</v>
      </c>
      <c r="H19" s="57">
        <v>111</v>
      </c>
      <c r="I19" s="58">
        <v>1304581</v>
      </c>
      <c r="J19" s="60"/>
      <c r="K19" s="60"/>
    </row>
    <row r="20" spans="1:11" ht="9.9499999999999993" customHeight="1" x14ac:dyDescent="0.25">
      <c r="A20" s="62" t="s">
        <v>10</v>
      </c>
      <c r="B20" s="66">
        <v>142</v>
      </c>
      <c r="C20" s="61">
        <v>1287492</v>
      </c>
      <c r="D20" s="66">
        <v>112</v>
      </c>
      <c r="E20" s="61">
        <v>141897</v>
      </c>
      <c r="F20" s="66">
        <v>106</v>
      </c>
      <c r="G20" s="61">
        <v>120038</v>
      </c>
      <c r="H20" s="66">
        <v>142</v>
      </c>
      <c r="I20" s="61">
        <v>1549427</v>
      </c>
      <c r="J20" s="60"/>
      <c r="K20" s="60"/>
    </row>
    <row r="21" spans="1:11" ht="9.9499999999999993" customHeight="1" x14ac:dyDescent="0.25">
      <c r="A21" s="56" t="s">
        <v>11</v>
      </c>
      <c r="B21" s="57">
        <v>353</v>
      </c>
      <c r="C21" s="58">
        <v>8646742</v>
      </c>
      <c r="D21" s="57">
        <v>262</v>
      </c>
      <c r="E21" s="58">
        <v>1648033</v>
      </c>
      <c r="F21" s="57">
        <v>284</v>
      </c>
      <c r="G21" s="58">
        <v>1083522</v>
      </c>
      <c r="H21" s="57">
        <v>357</v>
      </c>
      <c r="I21" s="58">
        <v>11378298</v>
      </c>
      <c r="J21" s="60"/>
      <c r="K21" s="60"/>
    </row>
    <row r="22" spans="1:11" ht="9.9499999999999993" customHeight="1" x14ac:dyDescent="0.25">
      <c r="A22" s="62" t="s">
        <v>12</v>
      </c>
      <c r="B22" s="66">
        <v>922</v>
      </c>
      <c r="C22" s="61">
        <v>23046077</v>
      </c>
      <c r="D22" s="66">
        <v>792</v>
      </c>
      <c r="E22" s="61">
        <v>8879816</v>
      </c>
      <c r="F22" s="66">
        <v>29</v>
      </c>
      <c r="G22" s="61">
        <v>248071</v>
      </c>
      <c r="H22" s="66">
        <v>933</v>
      </c>
      <c r="I22" s="61">
        <v>32173964</v>
      </c>
      <c r="J22" s="60"/>
      <c r="K22" s="60"/>
    </row>
    <row r="23" spans="1:11" ht="9.9499999999999993" customHeight="1" x14ac:dyDescent="0.25">
      <c r="A23" s="56" t="s">
        <v>13</v>
      </c>
      <c r="B23" s="57">
        <v>3</v>
      </c>
      <c r="C23" s="58">
        <v>79932</v>
      </c>
      <c r="D23" s="57">
        <v>0</v>
      </c>
      <c r="E23" s="58"/>
      <c r="F23" s="57">
        <v>3</v>
      </c>
      <c r="G23" s="58">
        <v>7857</v>
      </c>
      <c r="H23" s="57">
        <v>3</v>
      </c>
      <c r="I23" s="58">
        <v>87789</v>
      </c>
      <c r="J23" s="60"/>
      <c r="K23" s="60"/>
    </row>
    <row r="24" spans="1:11" ht="9.9499999999999993" customHeight="1" x14ac:dyDescent="0.25">
      <c r="A24" s="62" t="s">
        <v>14</v>
      </c>
      <c r="B24" s="66">
        <v>0</v>
      </c>
      <c r="C24" s="61"/>
      <c r="D24" s="66">
        <v>0</v>
      </c>
      <c r="E24" s="61"/>
      <c r="F24" s="66">
        <v>0</v>
      </c>
      <c r="G24" s="61"/>
      <c r="H24" s="66">
        <v>0</v>
      </c>
      <c r="I24" s="61"/>
      <c r="J24" s="60"/>
      <c r="K24" s="60"/>
    </row>
    <row r="25" spans="1:11" ht="9.9499999999999993" customHeight="1" x14ac:dyDescent="0.25">
      <c r="A25" s="56" t="s">
        <v>15</v>
      </c>
      <c r="B25" s="57">
        <v>230</v>
      </c>
      <c r="C25" s="58">
        <v>3976218</v>
      </c>
      <c r="D25" s="57">
        <v>162</v>
      </c>
      <c r="E25" s="58">
        <v>886409</v>
      </c>
      <c r="F25" s="57">
        <v>120</v>
      </c>
      <c r="G25" s="58">
        <v>213235</v>
      </c>
      <c r="H25" s="57">
        <v>231</v>
      </c>
      <c r="I25" s="58">
        <v>5075862</v>
      </c>
      <c r="J25" s="60"/>
      <c r="K25" s="60"/>
    </row>
    <row r="26" spans="1:11" ht="9.9499999999999993" customHeight="1" x14ac:dyDescent="0.25">
      <c r="A26" s="62" t="s">
        <v>16</v>
      </c>
      <c r="B26" s="66">
        <v>635</v>
      </c>
      <c r="C26" s="61">
        <v>14032022</v>
      </c>
      <c r="D26" s="66">
        <v>594</v>
      </c>
      <c r="E26" s="61">
        <v>2646795</v>
      </c>
      <c r="F26" s="66">
        <v>573</v>
      </c>
      <c r="G26" s="61">
        <v>2354044</v>
      </c>
      <c r="H26" s="66">
        <v>650</v>
      </c>
      <c r="I26" s="61">
        <v>19032861</v>
      </c>
      <c r="J26" s="60"/>
      <c r="K26" s="60"/>
    </row>
    <row r="27" spans="1:11" ht="9.9499999999999993" customHeight="1" x14ac:dyDescent="0.25">
      <c r="A27" s="56" t="s">
        <v>17</v>
      </c>
      <c r="B27" s="57">
        <v>525</v>
      </c>
      <c r="C27" s="58">
        <v>10860057</v>
      </c>
      <c r="D27" s="57">
        <v>499</v>
      </c>
      <c r="E27" s="58">
        <v>4177353</v>
      </c>
      <c r="F27" s="57">
        <v>373</v>
      </c>
      <c r="G27" s="58">
        <v>934756</v>
      </c>
      <c r="H27" s="57">
        <v>525</v>
      </c>
      <c r="I27" s="58">
        <v>15972166</v>
      </c>
      <c r="J27" s="60"/>
      <c r="K27" s="60"/>
    </row>
    <row r="28" spans="1:11" ht="9.9499999999999993" customHeight="1" x14ac:dyDescent="0.25">
      <c r="A28" s="62" t="s">
        <v>3</v>
      </c>
      <c r="B28" s="66">
        <v>156</v>
      </c>
      <c r="C28" s="61">
        <v>2342504</v>
      </c>
      <c r="D28" s="66">
        <v>128</v>
      </c>
      <c r="E28" s="61">
        <v>131553</v>
      </c>
      <c r="F28" s="66">
        <v>0</v>
      </c>
      <c r="G28" s="61"/>
      <c r="H28" s="66">
        <v>156</v>
      </c>
      <c r="I28" s="61">
        <v>2474057</v>
      </c>
      <c r="J28" s="60"/>
      <c r="K28" s="60"/>
    </row>
    <row r="29" spans="1:11" ht="9.9499999999999993" customHeight="1" x14ac:dyDescent="0.25">
      <c r="A29" s="56" t="s">
        <v>4</v>
      </c>
      <c r="B29" s="57">
        <v>0</v>
      </c>
      <c r="C29" s="58"/>
      <c r="D29" s="57">
        <v>0</v>
      </c>
      <c r="E29" s="58"/>
      <c r="F29" s="57">
        <v>0</v>
      </c>
      <c r="G29" s="58"/>
      <c r="H29" s="57">
        <v>0</v>
      </c>
      <c r="I29" s="58"/>
      <c r="J29" s="60"/>
      <c r="K29" s="60"/>
    </row>
    <row r="30" spans="1:11" ht="9.9499999999999993" customHeight="1" x14ac:dyDescent="0.25">
      <c r="A30" s="62" t="s">
        <v>5</v>
      </c>
      <c r="B30" s="67">
        <v>97</v>
      </c>
      <c r="C30" s="68">
        <v>4593468</v>
      </c>
      <c r="D30" s="67">
        <v>32</v>
      </c>
      <c r="E30" s="68">
        <v>35811</v>
      </c>
      <c r="F30" s="67">
        <v>71</v>
      </c>
      <c r="G30" s="68">
        <v>912949</v>
      </c>
      <c r="H30" s="67">
        <v>99</v>
      </c>
      <c r="I30" s="68">
        <v>5542228</v>
      </c>
      <c r="J30" s="60"/>
      <c r="K30" s="60"/>
    </row>
    <row r="31" spans="1:11" ht="9.9499999999999993" customHeight="1" x14ac:dyDescent="0.25">
      <c r="A31" s="52" t="s">
        <v>6</v>
      </c>
      <c r="B31" s="53">
        <v>6682</v>
      </c>
      <c r="C31" s="53">
        <v>123980368</v>
      </c>
      <c r="D31" s="53">
        <v>5534</v>
      </c>
      <c r="E31" s="53">
        <v>31819021</v>
      </c>
      <c r="F31" s="53">
        <v>4488</v>
      </c>
      <c r="G31" s="53">
        <v>10590103</v>
      </c>
      <c r="H31" s="53">
        <v>6785</v>
      </c>
      <c r="I31" s="53">
        <v>166389492</v>
      </c>
      <c r="J31" s="60"/>
      <c r="K31" s="60"/>
    </row>
    <row r="32" spans="1:11" ht="9.9499999999999993" customHeight="1" x14ac:dyDescent="0.25">
      <c r="A32" s="92" t="s">
        <v>54</v>
      </c>
      <c r="B32" s="93"/>
      <c r="C32" s="93"/>
      <c r="D32" s="93"/>
      <c r="E32" s="93"/>
      <c r="F32" s="93"/>
      <c r="G32" s="93"/>
      <c r="H32" s="93"/>
      <c r="I32" s="93"/>
      <c r="J32" s="63"/>
      <c r="K32" s="63"/>
    </row>
    <row r="33" spans="1:11" ht="9.9499999999999993" customHeight="1" x14ac:dyDescent="0.25">
      <c r="A33" s="94" t="s">
        <v>55</v>
      </c>
      <c r="B33" s="95"/>
      <c r="C33" s="95"/>
      <c r="D33" s="95"/>
      <c r="E33" s="95"/>
      <c r="F33" s="95"/>
      <c r="G33" s="95"/>
      <c r="H33" s="95"/>
      <c r="I33" s="95"/>
      <c r="J33" s="63"/>
      <c r="K33" s="63"/>
    </row>
    <row r="34" spans="1:11" ht="9.9499999999999993" customHeight="1" x14ac:dyDescent="0.25">
      <c r="A34" s="85" t="s">
        <v>56</v>
      </c>
      <c r="B34" s="86"/>
      <c r="C34" s="86"/>
      <c r="D34" s="86"/>
      <c r="E34" s="86"/>
      <c r="F34" s="86"/>
      <c r="G34" s="86"/>
      <c r="H34" s="86"/>
      <c r="I34" s="86"/>
      <c r="J34" s="69"/>
      <c r="K34" s="69"/>
    </row>
    <row r="35" spans="1:11" ht="9.9499999999999993" customHeight="1" x14ac:dyDescent="0.25">
      <c r="B35" s="64"/>
      <c r="C35" s="64"/>
      <c r="D35" s="64"/>
      <c r="E35" s="64"/>
      <c r="F35" s="64"/>
      <c r="G35" s="64"/>
      <c r="H35" s="64"/>
      <c r="I35" s="64"/>
      <c r="J35" s="64"/>
      <c r="K35" s="64"/>
    </row>
    <row r="36" spans="1:11" ht="9.9499999999999993" customHeight="1" x14ac:dyDescent="0.25">
      <c r="A36" s="65" t="s">
        <v>41</v>
      </c>
      <c r="B36" s="64"/>
      <c r="C36" s="64"/>
      <c r="D36" s="64"/>
      <c r="E36" s="64"/>
      <c r="F36" s="64"/>
      <c r="G36" s="64"/>
      <c r="H36" s="64"/>
      <c r="I36" s="64"/>
      <c r="J36" s="64"/>
      <c r="K36" s="64"/>
    </row>
    <row r="37" spans="1:11" ht="9.9499999999999993" customHeight="1" x14ac:dyDescent="0.25">
      <c r="A37" s="43"/>
    </row>
  </sheetData>
  <mergeCells count="7">
    <mergeCell ref="A34:I34"/>
    <mergeCell ref="B2:C2"/>
    <mergeCell ref="D2:E2"/>
    <mergeCell ref="F2:G2"/>
    <mergeCell ref="H2:I2"/>
    <mergeCell ref="A32:I32"/>
    <mergeCell ref="A33:I33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7"/>
  <sheetViews>
    <sheetView zoomScale="115" zoomScaleNormal="115" workbookViewId="0">
      <selection activeCell="I30" sqref="I30"/>
    </sheetView>
  </sheetViews>
  <sheetFormatPr baseColWidth="10" defaultColWidth="8.59765625" defaultRowHeight="9.9499999999999993" customHeight="1" x14ac:dyDescent="0.25"/>
  <cols>
    <col min="1" max="1" width="4.19921875" style="10" customWidth="1"/>
    <col min="2" max="2" width="5.3984375" style="10" customWidth="1"/>
    <col min="3" max="3" width="6.3984375" style="10" customWidth="1"/>
    <col min="4" max="8" width="5.3984375" style="10" customWidth="1"/>
    <col min="9" max="9" width="6.3984375" style="10" customWidth="1"/>
    <col min="10" max="11" width="8.8984375" style="10" customWidth="1"/>
    <col min="12" max="12" width="40.8984375" style="10" customWidth="1"/>
    <col min="13" max="16384" width="8.59765625" style="10"/>
  </cols>
  <sheetData>
    <row r="1" spans="1:12" ht="12.95" customHeight="1" x14ac:dyDescent="0.25">
      <c r="A1" s="32" t="s">
        <v>59</v>
      </c>
      <c r="B1" s="8"/>
      <c r="C1" s="8"/>
      <c r="D1" s="8"/>
      <c r="E1" s="8"/>
      <c r="F1" s="8"/>
      <c r="G1" s="8"/>
      <c r="H1" s="8"/>
      <c r="I1" s="8"/>
      <c r="J1" s="9"/>
      <c r="K1" s="9"/>
      <c r="L1" s="9"/>
    </row>
    <row r="2" spans="1:12" ht="21" customHeight="1" x14ac:dyDescent="0.25">
      <c r="A2" s="25"/>
      <c r="B2" s="96" t="s">
        <v>46</v>
      </c>
      <c r="C2" s="97"/>
      <c r="D2" s="98" t="s">
        <v>47</v>
      </c>
      <c r="E2" s="99"/>
      <c r="F2" s="98" t="s">
        <v>48</v>
      </c>
      <c r="G2" s="99"/>
      <c r="H2" s="98" t="s">
        <v>49</v>
      </c>
      <c r="I2" s="100"/>
      <c r="J2" s="9"/>
      <c r="K2" s="13"/>
      <c r="L2" s="9"/>
    </row>
    <row r="3" spans="1:12" ht="9.9499999999999993" customHeight="1" x14ac:dyDescent="0.25">
      <c r="A3" s="20"/>
      <c r="B3" s="33" t="s">
        <v>30</v>
      </c>
      <c r="C3" s="34" t="s">
        <v>31</v>
      </c>
      <c r="D3" s="33" t="s">
        <v>30</v>
      </c>
      <c r="E3" s="34" t="s">
        <v>31</v>
      </c>
      <c r="F3" s="33" t="s">
        <v>30</v>
      </c>
      <c r="G3" s="34" t="s">
        <v>31</v>
      </c>
      <c r="H3" s="33" t="s">
        <v>30</v>
      </c>
      <c r="I3" s="34" t="s">
        <v>31</v>
      </c>
      <c r="J3" s="9"/>
      <c r="K3" s="13"/>
      <c r="L3" s="9"/>
    </row>
    <row r="4" spans="1:12" ht="9.9499999999999993" customHeight="1" x14ac:dyDescent="0.25">
      <c r="A4" s="28"/>
      <c r="B4" s="3" t="s">
        <v>29</v>
      </c>
      <c r="C4" s="4" t="s">
        <v>32</v>
      </c>
      <c r="D4" s="3" t="s">
        <v>29</v>
      </c>
      <c r="E4" s="4" t="s">
        <v>32</v>
      </c>
      <c r="F4" s="3" t="s">
        <v>29</v>
      </c>
      <c r="G4" s="4" t="s">
        <v>32</v>
      </c>
      <c r="H4" s="3" t="s">
        <v>29</v>
      </c>
      <c r="I4" s="4" t="s">
        <v>32</v>
      </c>
      <c r="J4" s="9"/>
      <c r="K4" s="9"/>
      <c r="L4" s="9"/>
    </row>
    <row r="5" spans="1:12" ht="9.9499999999999993" customHeight="1" x14ac:dyDescent="0.25">
      <c r="A5" s="35" t="s">
        <v>57</v>
      </c>
      <c r="B5" s="3" t="s">
        <v>39</v>
      </c>
      <c r="C5" s="4" t="s">
        <v>40</v>
      </c>
      <c r="D5" s="3" t="s">
        <v>39</v>
      </c>
      <c r="E5" s="4" t="s">
        <v>40</v>
      </c>
      <c r="F5" s="3" t="s">
        <v>39</v>
      </c>
      <c r="G5" s="4" t="s">
        <v>40</v>
      </c>
      <c r="H5" s="3" t="s">
        <v>39</v>
      </c>
      <c r="I5" s="4" t="s">
        <v>40</v>
      </c>
      <c r="J5" s="9"/>
      <c r="K5" s="9"/>
      <c r="L5" s="9"/>
    </row>
    <row r="6" spans="1:12" ht="9.9499999999999993" customHeight="1" x14ac:dyDescent="0.25">
      <c r="A6" s="12" t="s">
        <v>18</v>
      </c>
      <c r="B6" s="48">
        <v>7</v>
      </c>
      <c r="C6" s="47">
        <v>132048</v>
      </c>
      <c r="D6" s="48">
        <v>5</v>
      </c>
      <c r="E6" s="47">
        <v>9806</v>
      </c>
      <c r="F6" s="48">
        <v>0</v>
      </c>
      <c r="G6" s="47">
        <v>0</v>
      </c>
      <c r="H6" s="48">
        <v>7</v>
      </c>
      <c r="I6" s="47">
        <v>141853.5</v>
      </c>
      <c r="J6" s="9"/>
      <c r="K6" s="9"/>
      <c r="L6" s="9"/>
    </row>
    <row r="7" spans="1:12" ht="9.9499999999999993" customHeight="1" x14ac:dyDescent="0.25">
      <c r="A7" s="5" t="s">
        <v>19</v>
      </c>
      <c r="B7" s="45">
        <v>1456</v>
      </c>
      <c r="C7" s="46">
        <v>23734843</v>
      </c>
      <c r="D7" s="45">
        <v>1128</v>
      </c>
      <c r="E7" s="46">
        <v>5444138</v>
      </c>
      <c r="F7" s="45">
        <v>1208</v>
      </c>
      <c r="G7" s="46">
        <v>1462545</v>
      </c>
      <c r="H7" s="45">
        <v>1469</v>
      </c>
      <c r="I7" s="46">
        <v>30641526.219999999</v>
      </c>
      <c r="J7" s="9"/>
      <c r="K7" s="9"/>
      <c r="L7" s="9"/>
    </row>
    <row r="8" spans="1:12" ht="9.9499999999999993" customHeight="1" x14ac:dyDescent="0.25">
      <c r="A8" s="12" t="s">
        <v>20</v>
      </c>
      <c r="B8" s="48">
        <v>239</v>
      </c>
      <c r="C8" s="47">
        <v>2677339</v>
      </c>
      <c r="D8" s="48">
        <v>174</v>
      </c>
      <c r="E8" s="47">
        <v>481000</v>
      </c>
      <c r="F8" s="48">
        <v>208</v>
      </c>
      <c r="G8" s="47">
        <v>301977</v>
      </c>
      <c r="H8" s="48">
        <v>241</v>
      </c>
      <c r="I8" s="47">
        <v>3460315.45</v>
      </c>
      <c r="J8" s="9"/>
      <c r="K8" s="9"/>
      <c r="L8" s="9"/>
    </row>
    <row r="9" spans="1:12" ht="9.9499999999999993" customHeight="1" x14ac:dyDescent="0.25">
      <c r="A9" s="5" t="s">
        <v>21</v>
      </c>
      <c r="B9" s="45">
        <v>301</v>
      </c>
      <c r="C9" s="46">
        <v>3358979</v>
      </c>
      <c r="D9" s="45">
        <v>250</v>
      </c>
      <c r="E9" s="46">
        <v>1422696</v>
      </c>
      <c r="F9" s="45">
        <v>144</v>
      </c>
      <c r="G9" s="46">
        <v>297064</v>
      </c>
      <c r="H9" s="45">
        <v>325</v>
      </c>
      <c r="I9" s="46">
        <v>5078738.75</v>
      </c>
      <c r="J9" s="9"/>
      <c r="K9" s="9"/>
      <c r="L9" s="9"/>
    </row>
    <row r="10" spans="1:12" ht="9.9499999999999993" customHeight="1" x14ac:dyDescent="0.25">
      <c r="A10" s="12" t="s">
        <v>22</v>
      </c>
      <c r="B10" s="48">
        <v>417</v>
      </c>
      <c r="C10" s="47">
        <v>5180812</v>
      </c>
      <c r="D10" s="48">
        <v>362</v>
      </c>
      <c r="E10" s="47">
        <v>1412351</v>
      </c>
      <c r="F10" s="48">
        <v>319</v>
      </c>
      <c r="G10" s="47">
        <v>534714</v>
      </c>
      <c r="H10" s="48">
        <v>418</v>
      </c>
      <c r="I10" s="47">
        <v>7127876.0499999998</v>
      </c>
      <c r="J10" s="9"/>
      <c r="K10" s="9"/>
      <c r="L10" s="9"/>
    </row>
    <row r="11" spans="1:12" ht="9.9499999999999993" customHeight="1" x14ac:dyDescent="0.25">
      <c r="A11" s="5" t="s">
        <v>23</v>
      </c>
      <c r="B11" s="45">
        <v>248</v>
      </c>
      <c r="C11" s="46">
        <v>3615566</v>
      </c>
      <c r="D11" s="45">
        <v>233</v>
      </c>
      <c r="E11" s="46">
        <v>912909</v>
      </c>
      <c r="F11" s="45">
        <v>199</v>
      </c>
      <c r="G11" s="46">
        <v>392988</v>
      </c>
      <c r="H11" s="45">
        <v>249</v>
      </c>
      <c r="I11" s="46">
        <v>4921462.8</v>
      </c>
      <c r="J11" s="9"/>
      <c r="K11" s="9"/>
      <c r="L11" s="9"/>
    </row>
    <row r="12" spans="1:12" ht="9.9499999999999993" customHeight="1" x14ac:dyDescent="0.25">
      <c r="A12" s="12" t="s">
        <v>24</v>
      </c>
      <c r="B12" s="48">
        <v>129</v>
      </c>
      <c r="C12" s="47">
        <v>1808140</v>
      </c>
      <c r="D12" s="48">
        <v>118</v>
      </c>
      <c r="E12" s="47">
        <v>449308</v>
      </c>
      <c r="F12" s="48">
        <v>101</v>
      </c>
      <c r="G12" s="47">
        <v>178178</v>
      </c>
      <c r="H12" s="48">
        <v>129</v>
      </c>
      <c r="I12" s="47">
        <v>2435626.2999999998</v>
      </c>
      <c r="J12" s="9"/>
      <c r="K12" s="9"/>
      <c r="L12" s="9"/>
    </row>
    <row r="13" spans="1:12" ht="9.9499999999999993" customHeight="1" x14ac:dyDescent="0.25">
      <c r="A13" s="5" t="s">
        <v>25</v>
      </c>
      <c r="B13" s="45">
        <v>118</v>
      </c>
      <c r="C13" s="46">
        <v>2941278</v>
      </c>
      <c r="D13" s="45">
        <v>117</v>
      </c>
      <c r="E13" s="46">
        <v>1312754</v>
      </c>
      <c r="F13" s="45">
        <v>95</v>
      </c>
      <c r="G13" s="46">
        <v>137284</v>
      </c>
      <c r="H13" s="45">
        <v>118</v>
      </c>
      <c r="I13" s="46">
        <v>4391314.75</v>
      </c>
      <c r="J13" s="9"/>
      <c r="K13" s="9"/>
      <c r="L13" s="9"/>
    </row>
    <row r="14" spans="1:12" ht="9.9499999999999993" customHeight="1" x14ac:dyDescent="0.25">
      <c r="A14" s="12" t="s">
        <v>26</v>
      </c>
      <c r="B14" s="48">
        <v>5</v>
      </c>
      <c r="C14" s="47">
        <v>56192</v>
      </c>
      <c r="D14" s="48">
        <v>2</v>
      </c>
      <c r="E14" s="47">
        <v>2711</v>
      </c>
      <c r="F14" s="48">
        <v>3</v>
      </c>
      <c r="G14" s="47">
        <v>3485</v>
      </c>
      <c r="H14" s="48">
        <v>5</v>
      </c>
      <c r="I14" s="47">
        <v>62387.85</v>
      </c>
      <c r="J14" s="9"/>
      <c r="K14" s="9"/>
      <c r="L14" s="9"/>
    </row>
    <row r="15" spans="1:12" ht="9.9499999999999993" customHeight="1" x14ac:dyDescent="0.25">
      <c r="A15" s="5" t="s">
        <v>27</v>
      </c>
      <c r="B15" s="45">
        <v>592</v>
      </c>
      <c r="C15" s="46">
        <v>9515292</v>
      </c>
      <c r="D15" s="45">
        <v>411</v>
      </c>
      <c r="E15" s="46">
        <v>1422027</v>
      </c>
      <c r="F15" s="45">
        <v>547</v>
      </c>
      <c r="G15" s="46">
        <v>1445366</v>
      </c>
      <c r="H15" s="45">
        <v>597</v>
      </c>
      <c r="I15" s="46">
        <v>12382685.130000001</v>
      </c>
      <c r="J15" s="9"/>
      <c r="K15" s="9"/>
      <c r="L15" s="9"/>
    </row>
    <row r="16" spans="1:12" ht="9.9499999999999993" customHeight="1" x14ac:dyDescent="0.25">
      <c r="A16" s="12" t="s">
        <v>28</v>
      </c>
      <c r="B16" s="48">
        <v>53</v>
      </c>
      <c r="C16" s="47">
        <v>1039772</v>
      </c>
      <c r="D16" s="48">
        <v>53</v>
      </c>
      <c r="E16" s="47">
        <v>169046</v>
      </c>
      <c r="F16" s="48">
        <v>0</v>
      </c>
      <c r="G16" s="47">
        <v>0</v>
      </c>
      <c r="H16" s="48">
        <v>54</v>
      </c>
      <c r="I16" s="47">
        <v>1208818.56</v>
      </c>
      <c r="J16" s="9"/>
      <c r="K16" s="9"/>
      <c r="L16" s="9"/>
    </row>
    <row r="17" spans="1:12" ht="9.9499999999999993" customHeight="1" x14ac:dyDescent="0.25">
      <c r="A17" s="5" t="s">
        <v>7</v>
      </c>
      <c r="B17" s="45">
        <v>9</v>
      </c>
      <c r="C17" s="46">
        <v>140704</v>
      </c>
      <c r="D17" s="45">
        <v>6</v>
      </c>
      <c r="E17" s="46">
        <v>21614</v>
      </c>
      <c r="F17" s="45">
        <v>0</v>
      </c>
      <c r="G17" s="46">
        <v>0</v>
      </c>
      <c r="H17" s="45">
        <v>9</v>
      </c>
      <c r="I17" s="46">
        <v>162317.54999999999</v>
      </c>
      <c r="J17" s="9"/>
      <c r="K17" s="9"/>
      <c r="L17" s="9"/>
    </row>
    <row r="18" spans="1:12" ht="9.9499999999999993" customHeight="1" x14ac:dyDescent="0.25">
      <c r="A18" s="12" t="s">
        <v>8</v>
      </c>
      <c r="B18" s="48">
        <v>1</v>
      </c>
      <c r="C18" s="47">
        <v>46204</v>
      </c>
      <c r="D18" s="48">
        <v>1</v>
      </c>
      <c r="E18" s="47">
        <v>270</v>
      </c>
      <c r="F18" s="48">
        <v>0</v>
      </c>
      <c r="G18" s="47">
        <v>0</v>
      </c>
      <c r="H18" s="48">
        <v>1</v>
      </c>
      <c r="I18" s="47">
        <v>46474</v>
      </c>
      <c r="J18" s="9"/>
      <c r="K18" s="9"/>
      <c r="L18" s="9"/>
    </row>
    <row r="19" spans="1:12" ht="9.9499999999999993" customHeight="1" x14ac:dyDescent="0.25">
      <c r="A19" s="5" t="s">
        <v>9</v>
      </c>
      <c r="B19" s="45">
        <v>107</v>
      </c>
      <c r="C19" s="46">
        <v>1049343</v>
      </c>
      <c r="D19" s="45">
        <v>98</v>
      </c>
      <c r="E19" s="46">
        <v>131007</v>
      </c>
      <c r="F19" s="45">
        <v>74</v>
      </c>
      <c r="G19" s="46">
        <v>163939</v>
      </c>
      <c r="H19" s="45">
        <v>111</v>
      </c>
      <c r="I19" s="46">
        <v>1344289.4</v>
      </c>
      <c r="J19" s="9"/>
      <c r="K19" s="9"/>
      <c r="L19" s="9"/>
    </row>
    <row r="20" spans="1:12" ht="9.9499999999999993" customHeight="1" x14ac:dyDescent="0.25">
      <c r="A20" s="12" t="s">
        <v>10</v>
      </c>
      <c r="B20" s="48">
        <v>142</v>
      </c>
      <c r="C20" s="47">
        <v>1266506</v>
      </c>
      <c r="D20" s="48">
        <v>113</v>
      </c>
      <c r="E20" s="47">
        <v>141897</v>
      </c>
      <c r="F20" s="48">
        <v>106</v>
      </c>
      <c r="G20" s="47">
        <v>121781</v>
      </c>
      <c r="H20" s="48">
        <v>142</v>
      </c>
      <c r="I20" s="47">
        <v>1530184</v>
      </c>
      <c r="J20" s="9"/>
      <c r="K20" s="9"/>
      <c r="L20" s="9"/>
    </row>
    <row r="21" spans="1:12" ht="9.9499999999999993" customHeight="1" x14ac:dyDescent="0.25">
      <c r="A21" s="5" t="s">
        <v>11</v>
      </c>
      <c r="B21" s="45">
        <v>360</v>
      </c>
      <c r="C21" s="46">
        <v>8827769</v>
      </c>
      <c r="D21" s="45">
        <v>262</v>
      </c>
      <c r="E21" s="46">
        <v>1644711</v>
      </c>
      <c r="F21" s="45">
        <v>281</v>
      </c>
      <c r="G21" s="46">
        <v>1121202</v>
      </c>
      <c r="H21" s="45">
        <v>361</v>
      </c>
      <c r="I21" s="46">
        <v>11593681.65</v>
      </c>
      <c r="J21" s="9"/>
      <c r="K21" s="9"/>
      <c r="L21" s="9"/>
    </row>
    <row r="22" spans="1:12" ht="9.9499999999999993" customHeight="1" x14ac:dyDescent="0.25">
      <c r="A22" s="12" t="s">
        <v>12</v>
      </c>
      <c r="B22" s="48">
        <v>921</v>
      </c>
      <c r="C22" s="47">
        <v>23417808</v>
      </c>
      <c r="D22" s="48">
        <v>781</v>
      </c>
      <c r="E22" s="47">
        <v>7925417</v>
      </c>
      <c r="F22" s="48">
        <v>35</v>
      </c>
      <c r="G22" s="47">
        <v>117281</v>
      </c>
      <c r="H22" s="48">
        <v>923</v>
      </c>
      <c r="I22" s="47">
        <v>31460506.199999999</v>
      </c>
      <c r="J22" s="9"/>
      <c r="K22" s="9"/>
      <c r="L22" s="9"/>
    </row>
    <row r="23" spans="1:12" ht="9.9499999999999993" customHeight="1" x14ac:dyDescent="0.25">
      <c r="A23" s="5" t="s">
        <v>13</v>
      </c>
      <c r="B23" s="45">
        <v>3</v>
      </c>
      <c r="C23" s="46">
        <v>83693</v>
      </c>
      <c r="D23" s="45">
        <v>0</v>
      </c>
      <c r="E23" s="46">
        <v>0</v>
      </c>
      <c r="F23" s="45">
        <v>3</v>
      </c>
      <c r="G23" s="46">
        <v>7968</v>
      </c>
      <c r="H23" s="45">
        <v>3</v>
      </c>
      <c r="I23" s="46">
        <v>91661.05</v>
      </c>
      <c r="J23" s="9"/>
      <c r="K23" s="9"/>
      <c r="L23" s="9"/>
    </row>
    <row r="24" spans="1:12" ht="9.9499999999999993" customHeight="1" x14ac:dyDescent="0.25">
      <c r="A24" s="12" t="s">
        <v>14</v>
      </c>
      <c r="B24" s="48">
        <v>0</v>
      </c>
      <c r="C24" s="47">
        <v>0</v>
      </c>
      <c r="D24" s="48">
        <v>0</v>
      </c>
      <c r="E24" s="47">
        <v>0</v>
      </c>
      <c r="F24" s="48">
        <v>0</v>
      </c>
      <c r="G24" s="47">
        <v>0</v>
      </c>
      <c r="H24" s="48">
        <v>0</v>
      </c>
      <c r="I24" s="47">
        <v>0</v>
      </c>
      <c r="J24" s="9"/>
      <c r="K24" s="9"/>
      <c r="L24" s="9"/>
    </row>
    <row r="25" spans="1:12" ht="9.9499999999999993" customHeight="1" x14ac:dyDescent="0.25">
      <c r="A25" s="5" t="s">
        <v>15</v>
      </c>
      <c r="B25" s="45">
        <v>236</v>
      </c>
      <c r="C25" s="46">
        <v>4269399</v>
      </c>
      <c r="D25" s="45">
        <v>160</v>
      </c>
      <c r="E25" s="46">
        <v>892678</v>
      </c>
      <c r="F25" s="45">
        <v>128</v>
      </c>
      <c r="G25" s="46">
        <v>229884</v>
      </c>
      <c r="H25" s="45">
        <v>236</v>
      </c>
      <c r="I25" s="46">
        <v>5391961</v>
      </c>
      <c r="J25" s="9"/>
      <c r="K25" s="9"/>
      <c r="L25" s="9"/>
    </row>
    <row r="26" spans="1:12" ht="9.9499999999999993" customHeight="1" x14ac:dyDescent="0.25">
      <c r="A26" s="12" t="s">
        <v>16</v>
      </c>
      <c r="B26" s="48">
        <v>644</v>
      </c>
      <c r="C26" s="47">
        <v>14229518</v>
      </c>
      <c r="D26" s="48">
        <v>590</v>
      </c>
      <c r="E26" s="47">
        <v>2608470</v>
      </c>
      <c r="F26" s="48">
        <v>570</v>
      </c>
      <c r="G26" s="47">
        <v>2314138</v>
      </c>
      <c r="H26" s="48">
        <v>651</v>
      </c>
      <c r="I26" s="47">
        <v>19152125.949999999</v>
      </c>
      <c r="J26" s="9"/>
      <c r="K26" s="9"/>
      <c r="L26" s="9"/>
    </row>
    <row r="27" spans="1:12" ht="9.9499999999999993" customHeight="1" x14ac:dyDescent="0.25">
      <c r="A27" s="5" t="s">
        <v>17</v>
      </c>
      <c r="B27" s="45">
        <v>539</v>
      </c>
      <c r="C27" s="46">
        <v>10862168</v>
      </c>
      <c r="D27" s="45">
        <v>508</v>
      </c>
      <c r="E27" s="46">
        <v>4258681</v>
      </c>
      <c r="F27" s="45">
        <v>363</v>
      </c>
      <c r="G27" s="46">
        <v>982524</v>
      </c>
      <c r="H27" s="45">
        <v>539</v>
      </c>
      <c r="I27" s="46">
        <v>16103372.800000001</v>
      </c>
      <c r="J27" s="9"/>
      <c r="K27" s="9"/>
      <c r="L27" s="9"/>
    </row>
    <row r="28" spans="1:12" ht="9.9499999999999993" customHeight="1" x14ac:dyDescent="0.25">
      <c r="A28" s="12" t="s">
        <v>3</v>
      </c>
      <c r="B28" s="48">
        <v>156</v>
      </c>
      <c r="C28" s="47">
        <v>2329887</v>
      </c>
      <c r="D28" s="48">
        <v>130</v>
      </c>
      <c r="E28" s="47">
        <v>130815</v>
      </c>
      <c r="F28" s="48">
        <v>0</v>
      </c>
      <c r="G28" s="47">
        <v>0</v>
      </c>
      <c r="H28" s="48">
        <v>158</v>
      </c>
      <c r="I28" s="47">
        <v>2460702.25</v>
      </c>
      <c r="J28" s="9"/>
      <c r="K28" s="9"/>
      <c r="L28" s="9"/>
    </row>
    <row r="29" spans="1:12" ht="9.9499999999999993" customHeight="1" x14ac:dyDescent="0.25">
      <c r="A29" s="5" t="s">
        <v>4</v>
      </c>
      <c r="B29" s="45">
        <v>0</v>
      </c>
      <c r="C29" s="46">
        <v>0</v>
      </c>
      <c r="D29" s="45">
        <v>0</v>
      </c>
      <c r="E29" s="46">
        <v>0</v>
      </c>
      <c r="F29" s="45">
        <v>0</v>
      </c>
      <c r="G29" s="46">
        <v>0</v>
      </c>
      <c r="H29" s="45">
        <v>0</v>
      </c>
      <c r="I29" s="46">
        <v>0</v>
      </c>
      <c r="J29" s="9"/>
      <c r="K29" s="9"/>
      <c r="L29" s="9"/>
    </row>
    <row r="30" spans="1:12" ht="9.9499999999999993" customHeight="1" x14ac:dyDescent="0.25">
      <c r="A30" s="12" t="s">
        <v>5</v>
      </c>
      <c r="B30" s="49">
        <v>98</v>
      </c>
      <c r="C30" s="50">
        <v>4639144</v>
      </c>
      <c r="D30" s="49">
        <v>31</v>
      </c>
      <c r="E30" s="50">
        <v>34776</v>
      </c>
      <c r="F30" s="49">
        <v>71</v>
      </c>
      <c r="G30" s="50">
        <v>922637</v>
      </c>
      <c r="H30" s="49">
        <v>98</v>
      </c>
      <c r="I30" s="50">
        <v>5596556.5</v>
      </c>
      <c r="J30" s="9"/>
      <c r="K30" s="9"/>
      <c r="L30" s="9"/>
    </row>
    <row r="31" spans="1:12" ht="9.9499999999999993" customHeight="1" x14ac:dyDescent="0.25">
      <c r="A31" s="1" t="s">
        <v>6</v>
      </c>
      <c r="B31" s="51">
        <v>6781</v>
      </c>
      <c r="C31" s="51">
        <v>125222404</v>
      </c>
      <c r="D31" s="51">
        <v>5533</v>
      </c>
      <c r="E31" s="51">
        <v>30829080</v>
      </c>
      <c r="F31" s="51">
        <v>4455</v>
      </c>
      <c r="G31" s="51">
        <v>10734953</v>
      </c>
      <c r="H31" s="51">
        <v>6844</v>
      </c>
      <c r="I31" s="51">
        <v>166786437.71000001</v>
      </c>
      <c r="J31" s="9"/>
      <c r="K31" s="9"/>
      <c r="L31" s="9"/>
    </row>
    <row r="32" spans="1:12" ht="9.9499999999999993" customHeight="1" x14ac:dyDescent="0.25">
      <c r="A32" s="92" t="s">
        <v>54</v>
      </c>
      <c r="B32" s="93"/>
      <c r="C32" s="93"/>
      <c r="D32" s="93"/>
      <c r="E32" s="93"/>
      <c r="F32" s="93"/>
      <c r="G32" s="93"/>
      <c r="H32" s="93"/>
      <c r="I32" s="93"/>
      <c r="J32" s="16"/>
      <c r="K32" s="16"/>
      <c r="L32" s="16"/>
    </row>
    <row r="33" spans="1:12" ht="9.9499999999999993" customHeight="1" x14ac:dyDescent="0.25">
      <c r="A33" s="94" t="s">
        <v>55</v>
      </c>
      <c r="B33" s="95"/>
      <c r="C33" s="95"/>
      <c r="D33" s="95"/>
      <c r="E33" s="95"/>
      <c r="F33" s="95"/>
      <c r="G33" s="95"/>
      <c r="H33" s="95"/>
      <c r="I33" s="95"/>
      <c r="J33" s="16"/>
      <c r="K33" s="16"/>
      <c r="L33" s="16"/>
    </row>
    <row r="34" spans="1:12" ht="9.9499999999999993" customHeight="1" x14ac:dyDescent="0.25">
      <c r="A34" s="85" t="s">
        <v>56</v>
      </c>
      <c r="B34" s="86"/>
      <c r="C34" s="86"/>
      <c r="D34" s="86"/>
      <c r="E34" s="86"/>
      <c r="F34" s="86"/>
      <c r="G34" s="86"/>
      <c r="H34" s="86"/>
      <c r="I34" s="86"/>
      <c r="J34" s="44"/>
      <c r="K34" s="44"/>
      <c r="L34" s="44"/>
    </row>
    <row r="35" spans="1:12" ht="9.9499999999999993" customHeight="1" x14ac:dyDescent="0.25"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</row>
    <row r="36" spans="1:12" ht="9.9499999999999993" customHeight="1" x14ac:dyDescent="0.25">
      <c r="A36" s="18" t="s">
        <v>41</v>
      </c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</row>
    <row r="37" spans="1:12" ht="9.9499999999999993" customHeight="1" x14ac:dyDescent="0.25">
      <c r="A37" s="43"/>
    </row>
  </sheetData>
  <mergeCells count="7">
    <mergeCell ref="A34:I34"/>
    <mergeCell ref="B2:C2"/>
    <mergeCell ref="D2:E2"/>
    <mergeCell ref="F2:G2"/>
    <mergeCell ref="H2:I2"/>
    <mergeCell ref="A32:I32"/>
    <mergeCell ref="A33:I33"/>
  </mergeCell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7"/>
  <sheetViews>
    <sheetView zoomScale="120" zoomScaleNormal="120" workbookViewId="0">
      <selection activeCell="A32" sqref="A32:I32"/>
    </sheetView>
  </sheetViews>
  <sheetFormatPr baseColWidth="10" defaultColWidth="8.59765625" defaultRowHeight="9.9499999999999993" customHeight="1" x14ac:dyDescent="0.25"/>
  <cols>
    <col min="1" max="1" width="4.19921875" style="10" customWidth="1"/>
    <col min="2" max="2" width="5.3984375" style="10" customWidth="1"/>
    <col min="3" max="3" width="6.3984375" style="10" customWidth="1"/>
    <col min="4" max="8" width="5.3984375" style="10" customWidth="1"/>
    <col min="9" max="9" width="6.3984375" style="10" customWidth="1"/>
    <col min="10" max="11" width="8.8984375" style="10" customWidth="1"/>
    <col min="12" max="12" width="40.8984375" style="10" customWidth="1"/>
    <col min="13" max="16384" width="8.59765625" style="10"/>
  </cols>
  <sheetData>
    <row r="1" spans="1:12" ht="12.95" customHeight="1" x14ac:dyDescent="0.25">
      <c r="A1" s="32" t="s">
        <v>58</v>
      </c>
      <c r="B1" s="8"/>
      <c r="C1" s="8"/>
      <c r="D1" s="8"/>
      <c r="E1" s="8"/>
      <c r="F1" s="8"/>
      <c r="G1" s="8"/>
      <c r="H1" s="8"/>
      <c r="I1" s="8"/>
      <c r="J1" s="9"/>
      <c r="K1" s="9"/>
      <c r="L1" s="9"/>
    </row>
    <row r="2" spans="1:12" ht="21" customHeight="1" x14ac:dyDescent="0.25">
      <c r="A2" s="25"/>
      <c r="B2" s="96" t="s">
        <v>46</v>
      </c>
      <c r="C2" s="97"/>
      <c r="D2" s="98" t="s">
        <v>47</v>
      </c>
      <c r="E2" s="99"/>
      <c r="F2" s="98" t="s">
        <v>48</v>
      </c>
      <c r="G2" s="99"/>
      <c r="H2" s="98" t="s">
        <v>49</v>
      </c>
      <c r="I2" s="100"/>
      <c r="J2" s="9"/>
      <c r="K2" s="13"/>
      <c r="L2" s="9"/>
    </row>
    <row r="3" spans="1:12" ht="9.9499999999999993" customHeight="1" x14ac:dyDescent="0.25">
      <c r="A3" s="20"/>
      <c r="B3" s="33" t="s">
        <v>30</v>
      </c>
      <c r="C3" s="34" t="s">
        <v>31</v>
      </c>
      <c r="D3" s="33" t="s">
        <v>30</v>
      </c>
      <c r="E3" s="34" t="s">
        <v>31</v>
      </c>
      <c r="F3" s="33" t="s">
        <v>30</v>
      </c>
      <c r="G3" s="34" t="s">
        <v>31</v>
      </c>
      <c r="H3" s="33" t="s">
        <v>30</v>
      </c>
      <c r="I3" s="34" t="s">
        <v>31</v>
      </c>
      <c r="J3" s="9"/>
      <c r="K3" s="13"/>
      <c r="L3" s="9"/>
    </row>
    <row r="4" spans="1:12" ht="9.9499999999999993" customHeight="1" x14ac:dyDescent="0.25">
      <c r="A4" s="28"/>
      <c r="B4" s="3" t="s">
        <v>29</v>
      </c>
      <c r="C4" s="4" t="s">
        <v>32</v>
      </c>
      <c r="D4" s="3" t="s">
        <v>29</v>
      </c>
      <c r="E4" s="4" t="s">
        <v>32</v>
      </c>
      <c r="F4" s="3" t="s">
        <v>29</v>
      </c>
      <c r="G4" s="4" t="s">
        <v>32</v>
      </c>
      <c r="H4" s="3" t="s">
        <v>29</v>
      </c>
      <c r="I4" s="4" t="s">
        <v>32</v>
      </c>
      <c r="J4" s="9"/>
      <c r="K4" s="9"/>
      <c r="L4" s="9"/>
    </row>
    <row r="5" spans="1:12" ht="9.9499999999999993" customHeight="1" x14ac:dyDescent="0.25">
      <c r="A5" s="35" t="s">
        <v>57</v>
      </c>
      <c r="B5" s="3" t="s">
        <v>39</v>
      </c>
      <c r="C5" s="4" t="s">
        <v>40</v>
      </c>
      <c r="D5" s="3" t="s">
        <v>39</v>
      </c>
      <c r="E5" s="4" t="s">
        <v>40</v>
      </c>
      <c r="F5" s="3" t="s">
        <v>39</v>
      </c>
      <c r="G5" s="4" t="s">
        <v>40</v>
      </c>
      <c r="H5" s="3" t="s">
        <v>39</v>
      </c>
      <c r="I5" s="4" t="s">
        <v>40</v>
      </c>
      <c r="J5" s="9"/>
      <c r="K5" s="9"/>
      <c r="L5" s="9"/>
    </row>
    <row r="6" spans="1:12" ht="9.9499999999999993" customHeight="1" x14ac:dyDescent="0.25">
      <c r="A6" s="12" t="s">
        <v>18</v>
      </c>
      <c r="B6" s="36">
        <v>7</v>
      </c>
      <c r="C6" s="37">
        <v>132048</v>
      </c>
      <c r="D6" s="36">
        <v>5</v>
      </c>
      <c r="E6" s="37">
        <v>9806</v>
      </c>
      <c r="F6" s="36">
        <v>0</v>
      </c>
      <c r="G6" s="37">
        <v>0</v>
      </c>
      <c r="H6" s="36">
        <v>7</v>
      </c>
      <c r="I6" s="37">
        <v>141854</v>
      </c>
      <c r="J6" s="9"/>
      <c r="K6" s="9"/>
      <c r="L6" s="9"/>
    </row>
    <row r="7" spans="1:12" ht="9.9499999999999993" customHeight="1" x14ac:dyDescent="0.25">
      <c r="A7" s="5" t="s">
        <v>19</v>
      </c>
      <c r="B7" s="38">
        <v>1474</v>
      </c>
      <c r="C7" s="39">
        <v>23823657</v>
      </c>
      <c r="D7" s="38">
        <v>944</v>
      </c>
      <c r="E7" s="39">
        <v>4573350</v>
      </c>
      <c r="F7" s="38">
        <v>1207</v>
      </c>
      <c r="G7" s="39">
        <v>1498638</v>
      </c>
      <c r="H7" s="38">
        <v>1482</v>
      </c>
      <c r="I7" s="39">
        <v>29895645</v>
      </c>
      <c r="J7" s="9"/>
      <c r="K7" s="9"/>
      <c r="L7" s="9"/>
    </row>
    <row r="8" spans="1:12" ht="9.9499999999999993" customHeight="1" x14ac:dyDescent="0.25">
      <c r="A8" s="12" t="s">
        <v>20</v>
      </c>
      <c r="B8" s="36">
        <v>242</v>
      </c>
      <c r="C8" s="37">
        <v>2729489</v>
      </c>
      <c r="D8" s="36">
        <v>170</v>
      </c>
      <c r="E8" s="37">
        <v>482763</v>
      </c>
      <c r="F8" s="36">
        <v>205</v>
      </c>
      <c r="G8" s="37">
        <v>294683</v>
      </c>
      <c r="H8" s="36">
        <v>243</v>
      </c>
      <c r="I8" s="37">
        <v>3506935</v>
      </c>
      <c r="J8" s="9"/>
      <c r="K8" s="9"/>
      <c r="L8" s="9"/>
    </row>
    <row r="9" spans="1:12" ht="9.9499999999999993" customHeight="1" x14ac:dyDescent="0.25">
      <c r="A9" s="5" t="s">
        <v>21</v>
      </c>
      <c r="B9" s="38">
        <v>303</v>
      </c>
      <c r="C9" s="39">
        <v>3356297</v>
      </c>
      <c r="D9" s="38">
        <v>252</v>
      </c>
      <c r="E9" s="39">
        <v>1486335</v>
      </c>
      <c r="F9" s="38">
        <v>139</v>
      </c>
      <c r="G9" s="39">
        <v>285410</v>
      </c>
      <c r="H9" s="38">
        <v>327</v>
      </c>
      <c r="I9" s="39">
        <v>5128042</v>
      </c>
      <c r="J9" s="9"/>
      <c r="K9" s="9"/>
      <c r="L9" s="9"/>
    </row>
    <row r="10" spans="1:12" ht="9.9499999999999993" customHeight="1" x14ac:dyDescent="0.25">
      <c r="A10" s="12" t="s">
        <v>22</v>
      </c>
      <c r="B10" s="36">
        <v>420</v>
      </c>
      <c r="C10" s="37">
        <v>5178064</v>
      </c>
      <c r="D10" s="36">
        <v>366</v>
      </c>
      <c r="E10" s="37">
        <v>1494080</v>
      </c>
      <c r="F10" s="36">
        <v>313</v>
      </c>
      <c r="G10" s="37">
        <v>515847</v>
      </c>
      <c r="H10" s="36">
        <v>420</v>
      </c>
      <c r="I10" s="37">
        <v>7187992</v>
      </c>
      <c r="J10" s="9"/>
      <c r="K10" s="9"/>
      <c r="L10" s="9"/>
    </row>
    <row r="11" spans="1:12" ht="9.9499999999999993" customHeight="1" x14ac:dyDescent="0.25">
      <c r="A11" s="5" t="s">
        <v>23</v>
      </c>
      <c r="B11" s="38">
        <v>249</v>
      </c>
      <c r="C11" s="39">
        <v>3621435</v>
      </c>
      <c r="D11" s="38">
        <v>234</v>
      </c>
      <c r="E11" s="39">
        <v>902366</v>
      </c>
      <c r="F11" s="38">
        <v>195</v>
      </c>
      <c r="G11" s="39">
        <v>369405</v>
      </c>
      <c r="H11" s="38">
        <v>250</v>
      </c>
      <c r="I11" s="39">
        <v>4893206</v>
      </c>
      <c r="J11" s="9"/>
      <c r="K11" s="9"/>
      <c r="L11" s="9"/>
    </row>
    <row r="12" spans="1:12" ht="9.9499999999999993" customHeight="1" x14ac:dyDescent="0.25">
      <c r="A12" s="12" t="s">
        <v>24</v>
      </c>
      <c r="B12" s="36">
        <v>129</v>
      </c>
      <c r="C12" s="37">
        <v>1800422</v>
      </c>
      <c r="D12" s="36">
        <v>117</v>
      </c>
      <c r="E12" s="37">
        <v>450675</v>
      </c>
      <c r="F12" s="36">
        <v>102</v>
      </c>
      <c r="G12" s="37">
        <v>176909</v>
      </c>
      <c r="H12" s="36">
        <v>129</v>
      </c>
      <c r="I12" s="37">
        <v>2428005</v>
      </c>
      <c r="J12" s="9"/>
      <c r="K12" s="9"/>
      <c r="L12" s="9"/>
    </row>
    <row r="13" spans="1:12" ht="9.9499999999999993" customHeight="1" x14ac:dyDescent="0.25">
      <c r="A13" s="5" t="s">
        <v>25</v>
      </c>
      <c r="B13" s="38">
        <v>117</v>
      </c>
      <c r="C13" s="39">
        <v>2927643</v>
      </c>
      <c r="D13" s="38">
        <v>116</v>
      </c>
      <c r="E13" s="39">
        <v>1323116</v>
      </c>
      <c r="F13" s="38">
        <v>80</v>
      </c>
      <c r="G13" s="39">
        <v>127423</v>
      </c>
      <c r="H13" s="38">
        <v>117</v>
      </c>
      <c r="I13" s="39">
        <v>4378182</v>
      </c>
      <c r="J13" s="9"/>
      <c r="K13" s="9"/>
      <c r="L13" s="9"/>
    </row>
    <row r="14" spans="1:12" ht="9.9499999999999993" customHeight="1" x14ac:dyDescent="0.25">
      <c r="A14" s="12" t="s">
        <v>26</v>
      </c>
      <c r="B14" s="36">
        <v>6</v>
      </c>
      <c r="C14" s="37">
        <v>67432</v>
      </c>
      <c r="D14" s="36">
        <v>2</v>
      </c>
      <c r="E14" s="37">
        <v>2696</v>
      </c>
      <c r="F14" s="36">
        <v>3</v>
      </c>
      <c r="G14" s="37">
        <v>3485</v>
      </c>
      <c r="H14" s="36">
        <v>6</v>
      </c>
      <c r="I14" s="37">
        <v>73612</v>
      </c>
      <c r="J14" s="9"/>
      <c r="K14" s="9"/>
      <c r="L14" s="9"/>
    </row>
    <row r="15" spans="1:12" ht="9.9499999999999993" customHeight="1" x14ac:dyDescent="0.25">
      <c r="A15" s="5" t="s">
        <v>27</v>
      </c>
      <c r="B15" s="38">
        <v>572</v>
      </c>
      <c r="C15" s="39">
        <v>9557160</v>
      </c>
      <c r="D15" s="38">
        <v>387</v>
      </c>
      <c r="E15" s="39">
        <v>1404126</v>
      </c>
      <c r="F15" s="38">
        <v>519</v>
      </c>
      <c r="G15" s="39">
        <v>1472298</v>
      </c>
      <c r="H15" s="38">
        <v>573</v>
      </c>
      <c r="I15" s="39">
        <v>12433584</v>
      </c>
      <c r="J15" s="9"/>
      <c r="K15" s="9"/>
      <c r="L15" s="9"/>
    </row>
    <row r="16" spans="1:12" ht="9.9499999999999993" customHeight="1" x14ac:dyDescent="0.25">
      <c r="A16" s="12" t="s">
        <v>28</v>
      </c>
      <c r="B16" s="36">
        <v>55</v>
      </c>
      <c r="C16" s="37">
        <v>1073539</v>
      </c>
      <c r="D16" s="36">
        <v>55</v>
      </c>
      <c r="E16" s="37">
        <v>172426</v>
      </c>
      <c r="F16" s="36">
        <v>0</v>
      </c>
      <c r="G16" s="37">
        <v>0</v>
      </c>
      <c r="H16" s="36">
        <v>55</v>
      </c>
      <c r="I16" s="37">
        <v>1245964</v>
      </c>
      <c r="J16" s="9"/>
      <c r="K16" s="9"/>
      <c r="L16" s="9"/>
    </row>
    <row r="17" spans="1:12" ht="9.9499999999999993" customHeight="1" x14ac:dyDescent="0.25">
      <c r="A17" s="5" t="s">
        <v>7</v>
      </c>
      <c r="B17" s="38">
        <v>9</v>
      </c>
      <c r="C17" s="39">
        <v>137257</v>
      </c>
      <c r="D17" s="38">
        <v>6</v>
      </c>
      <c r="E17" s="39">
        <v>15630</v>
      </c>
      <c r="F17" s="38">
        <v>0</v>
      </c>
      <c r="G17" s="39">
        <v>0</v>
      </c>
      <c r="H17" s="38">
        <v>9</v>
      </c>
      <c r="I17" s="39">
        <v>152887</v>
      </c>
      <c r="J17" s="9"/>
      <c r="K17" s="9"/>
      <c r="L17" s="9"/>
    </row>
    <row r="18" spans="1:12" ht="9.9499999999999993" customHeight="1" x14ac:dyDescent="0.25">
      <c r="A18" s="12" t="s">
        <v>8</v>
      </c>
      <c r="B18" s="36">
        <v>1</v>
      </c>
      <c r="C18" s="37">
        <v>46204</v>
      </c>
      <c r="D18" s="36">
        <v>0</v>
      </c>
      <c r="E18" s="37">
        <v>0</v>
      </c>
      <c r="F18" s="36">
        <v>0</v>
      </c>
      <c r="G18" s="37">
        <v>0</v>
      </c>
      <c r="H18" s="36">
        <v>1</v>
      </c>
      <c r="I18" s="37">
        <v>46204</v>
      </c>
      <c r="J18" s="9"/>
      <c r="K18" s="9"/>
      <c r="L18" s="9"/>
    </row>
    <row r="19" spans="1:12" ht="9.9499999999999993" customHeight="1" x14ac:dyDescent="0.25">
      <c r="A19" s="5" t="s">
        <v>9</v>
      </c>
      <c r="B19" s="38">
        <v>109</v>
      </c>
      <c r="C19" s="39">
        <v>1079492</v>
      </c>
      <c r="D19" s="38">
        <v>98</v>
      </c>
      <c r="E19" s="39">
        <v>130481</v>
      </c>
      <c r="F19" s="38">
        <v>74</v>
      </c>
      <c r="G19" s="39">
        <v>144431</v>
      </c>
      <c r="H19" s="38">
        <v>111</v>
      </c>
      <c r="I19" s="39">
        <v>1354403</v>
      </c>
      <c r="J19" s="9"/>
      <c r="K19" s="9"/>
      <c r="L19" s="9"/>
    </row>
    <row r="20" spans="1:12" ht="9.9499999999999993" customHeight="1" x14ac:dyDescent="0.25">
      <c r="A20" s="12" t="s">
        <v>10</v>
      </c>
      <c r="B20" s="36">
        <v>142</v>
      </c>
      <c r="C20" s="37">
        <v>1264392</v>
      </c>
      <c r="D20" s="36">
        <v>113</v>
      </c>
      <c r="E20" s="37">
        <v>141307</v>
      </c>
      <c r="F20" s="36">
        <v>107</v>
      </c>
      <c r="G20" s="37">
        <v>117394</v>
      </c>
      <c r="H20" s="36">
        <v>143</v>
      </c>
      <c r="I20" s="37">
        <v>1523092</v>
      </c>
      <c r="J20" s="9"/>
      <c r="K20" s="9"/>
      <c r="L20" s="9"/>
    </row>
    <row r="21" spans="1:12" ht="9.9499999999999993" customHeight="1" x14ac:dyDescent="0.25">
      <c r="A21" s="5" t="s">
        <v>11</v>
      </c>
      <c r="B21" s="38">
        <v>366</v>
      </c>
      <c r="C21" s="39">
        <v>8728960</v>
      </c>
      <c r="D21" s="38">
        <v>264</v>
      </c>
      <c r="E21" s="39">
        <v>1309916</v>
      </c>
      <c r="F21" s="38">
        <v>279</v>
      </c>
      <c r="G21" s="39">
        <v>955891</v>
      </c>
      <c r="H21" s="38">
        <v>368</v>
      </c>
      <c r="I21" s="39">
        <v>10994767</v>
      </c>
      <c r="J21" s="9"/>
      <c r="K21" s="9"/>
      <c r="L21" s="9"/>
    </row>
    <row r="22" spans="1:12" ht="9.9499999999999993" customHeight="1" x14ac:dyDescent="0.25">
      <c r="A22" s="12" t="s">
        <v>12</v>
      </c>
      <c r="B22" s="36">
        <v>920</v>
      </c>
      <c r="C22" s="37">
        <v>23161383</v>
      </c>
      <c r="D22" s="36">
        <v>728</v>
      </c>
      <c r="E22" s="37">
        <v>6936745</v>
      </c>
      <c r="F22" s="36">
        <v>31</v>
      </c>
      <c r="G22" s="37">
        <v>99032</v>
      </c>
      <c r="H22" s="36">
        <v>925</v>
      </c>
      <c r="I22" s="37">
        <v>30197160</v>
      </c>
      <c r="J22" s="9"/>
      <c r="K22" s="9"/>
      <c r="L22" s="9"/>
    </row>
    <row r="23" spans="1:12" ht="9.9499999999999993" customHeight="1" x14ac:dyDescent="0.25">
      <c r="A23" s="5" t="s">
        <v>13</v>
      </c>
      <c r="B23" s="38">
        <v>3</v>
      </c>
      <c r="C23" s="39">
        <v>87480</v>
      </c>
      <c r="D23" s="38">
        <v>0</v>
      </c>
      <c r="E23" s="39">
        <v>0</v>
      </c>
      <c r="F23" s="38">
        <v>0</v>
      </c>
      <c r="G23" s="39">
        <v>0</v>
      </c>
      <c r="H23" s="38">
        <v>3</v>
      </c>
      <c r="I23" s="39">
        <v>87480</v>
      </c>
      <c r="J23" s="9"/>
      <c r="K23" s="9"/>
      <c r="L23" s="9"/>
    </row>
    <row r="24" spans="1:12" ht="9.9499999999999993" customHeight="1" x14ac:dyDescent="0.25">
      <c r="A24" s="12" t="s">
        <v>14</v>
      </c>
      <c r="B24" s="36">
        <v>0</v>
      </c>
      <c r="C24" s="37">
        <v>0</v>
      </c>
      <c r="D24" s="36">
        <v>0</v>
      </c>
      <c r="E24" s="37">
        <v>0</v>
      </c>
      <c r="F24" s="36">
        <v>0</v>
      </c>
      <c r="G24" s="37">
        <v>0</v>
      </c>
      <c r="H24" s="36">
        <v>0</v>
      </c>
      <c r="I24" s="37">
        <v>0</v>
      </c>
      <c r="J24" s="9"/>
      <c r="K24" s="9"/>
      <c r="L24" s="9"/>
    </row>
    <row r="25" spans="1:12" ht="9.9499999999999993" customHeight="1" x14ac:dyDescent="0.25">
      <c r="A25" s="5" t="s">
        <v>15</v>
      </c>
      <c r="B25" s="38">
        <v>235</v>
      </c>
      <c r="C25" s="39">
        <v>4221072</v>
      </c>
      <c r="D25" s="38">
        <v>135</v>
      </c>
      <c r="E25" s="39">
        <v>942813</v>
      </c>
      <c r="F25" s="38">
        <v>122</v>
      </c>
      <c r="G25" s="39">
        <v>243776</v>
      </c>
      <c r="H25" s="38">
        <v>236</v>
      </c>
      <c r="I25" s="39">
        <v>5407661</v>
      </c>
      <c r="J25" s="9"/>
      <c r="K25" s="9"/>
      <c r="L25" s="9"/>
    </row>
    <row r="26" spans="1:12" ht="9.9499999999999993" customHeight="1" x14ac:dyDescent="0.25">
      <c r="A26" s="12" t="s">
        <v>16</v>
      </c>
      <c r="B26" s="36">
        <v>649</v>
      </c>
      <c r="C26" s="37">
        <v>14147329</v>
      </c>
      <c r="D26" s="36">
        <v>598</v>
      </c>
      <c r="E26" s="37">
        <v>2652246</v>
      </c>
      <c r="F26" s="36">
        <v>563</v>
      </c>
      <c r="G26" s="37">
        <v>2224514</v>
      </c>
      <c r="H26" s="36">
        <v>659</v>
      </c>
      <c r="I26" s="37">
        <v>19024089</v>
      </c>
      <c r="J26" s="9"/>
      <c r="K26" s="9"/>
      <c r="L26" s="9"/>
    </row>
    <row r="27" spans="1:12" ht="9.9499999999999993" customHeight="1" x14ac:dyDescent="0.25">
      <c r="A27" s="5" t="s">
        <v>17</v>
      </c>
      <c r="B27" s="38">
        <v>527</v>
      </c>
      <c r="C27" s="39">
        <v>10665876</v>
      </c>
      <c r="D27" s="38">
        <v>498</v>
      </c>
      <c r="E27" s="39">
        <v>4924570</v>
      </c>
      <c r="F27" s="38">
        <v>227</v>
      </c>
      <c r="G27" s="39">
        <v>1309925</v>
      </c>
      <c r="H27" s="38">
        <v>531</v>
      </c>
      <c r="I27" s="39">
        <v>16900371</v>
      </c>
      <c r="J27" s="9"/>
      <c r="K27" s="9"/>
      <c r="L27" s="9"/>
    </row>
    <row r="28" spans="1:12" ht="9.9499999999999993" customHeight="1" x14ac:dyDescent="0.25">
      <c r="A28" s="12" t="s">
        <v>3</v>
      </c>
      <c r="B28" s="36">
        <v>158</v>
      </c>
      <c r="C28" s="37">
        <v>2327200</v>
      </c>
      <c r="D28" s="36">
        <v>130</v>
      </c>
      <c r="E28" s="37">
        <v>128288</v>
      </c>
      <c r="F28" s="36">
        <v>0</v>
      </c>
      <c r="G28" s="37">
        <v>0</v>
      </c>
      <c r="H28" s="36">
        <v>164</v>
      </c>
      <c r="I28" s="37">
        <v>2455487</v>
      </c>
      <c r="J28" s="9"/>
      <c r="K28" s="9"/>
      <c r="L28" s="9"/>
    </row>
    <row r="29" spans="1:12" ht="9.9499999999999993" customHeight="1" x14ac:dyDescent="0.25">
      <c r="A29" s="5" t="s">
        <v>4</v>
      </c>
      <c r="B29" s="38">
        <v>0</v>
      </c>
      <c r="C29" s="39">
        <v>0</v>
      </c>
      <c r="D29" s="38">
        <v>0</v>
      </c>
      <c r="E29" s="39">
        <v>0</v>
      </c>
      <c r="F29" s="38">
        <v>0</v>
      </c>
      <c r="G29" s="39">
        <v>0</v>
      </c>
      <c r="H29" s="38">
        <v>0</v>
      </c>
      <c r="I29" s="39">
        <v>0</v>
      </c>
      <c r="J29" s="9"/>
      <c r="K29" s="9"/>
      <c r="L29" s="9"/>
    </row>
    <row r="30" spans="1:12" ht="9.9499999999999993" customHeight="1" x14ac:dyDescent="0.25">
      <c r="A30" s="12" t="s">
        <v>5</v>
      </c>
      <c r="B30" s="40">
        <v>97</v>
      </c>
      <c r="C30" s="41">
        <v>4480489</v>
      </c>
      <c r="D30" s="40">
        <v>30</v>
      </c>
      <c r="E30" s="41">
        <v>34107</v>
      </c>
      <c r="F30" s="40">
        <v>69</v>
      </c>
      <c r="G30" s="41">
        <v>917910</v>
      </c>
      <c r="H30" s="40">
        <v>98</v>
      </c>
      <c r="I30" s="41">
        <v>5432506</v>
      </c>
      <c r="J30" s="9"/>
      <c r="K30" s="9"/>
      <c r="L30" s="9"/>
    </row>
    <row r="31" spans="1:12" ht="9.9499999999999993" customHeight="1" x14ac:dyDescent="0.25">
      <c r="A31" s="1" t="s">
        <v>6</v>
      </c>
      <c r="B31" s="42">
        <v>6790</v>
      </c>
      <c r="C31" s="42">
        <v>124614318</v>
      </c>
      <c r="D31" s="42">
        <v>5248</v>
      </c>
      <c r="E31" s="42">
        <v>29517840</v>
      </c>
      <c r="F31" s="42">
        <v>4235</v>
      </c>
      <c r="G31" s="42">
        <v>10756972</v>
      </c>
      <c r="H31" s="42">
        <v>6857</v>
      </c>
      <c r="I31" s="42">
        <v>164889129</v>
      </c>
      <c r="J31" s="9"/>
      <c r="K31" s="9"/>
      <c r="L31" s="9"/>
    </row>
    <row r="32" spans="1:12" ht="9.9499999999999993" customHeight="1" x14ac:dyDescent="0.25">
      <c r="A32" s="92" t="s">
        <v>54</v>
      </c>
      <c r="B32" s="93"/>
      <c r="C32" s="93"/>
      <c r="D32" s="93"/>
      <c r="E32" s="93"/>
      <c r="F32" s="93"/>
      <c r="G32" s="93"/>
      <c r="H32" s="93"/>
      <c r="I32" s="93"/>
      <c r="J32" s="16"/>
      <c r="K32" s="16"/>
      <c r="L32" s="16"/>
    </row>
    <row r="33" spans="1:12" ht="9.9499999999999993" customHeight="1" x14ac:dyDescent="0.25">
      <c r="A33" s="94" t="s">
        <v>55</v>
      </c>
      <c r="B33" s="95"/>
      <c r="C33" s="95"/>
      <c r="D33" s="95"/>
      <c r="E33" s="95"/>
      <c r="F33" s="95"/>
      <c r="G33" s="95"/>
      <c r="H33" s="95"/>
      <c r="I33" s="95"/>
      <c r="J33" s="16"/>
      <c r="K33" s="16"/>
      <c r="L33" s="16"/>
    </row>
    <row r="34" spans="1:12" ht="9.9499999999999993" customHeight="1" x14ac:dyDescent="0.25">
      <c r="A34" s="85" t="s">
        <v>56</v>
      </c>
      <c r="B34" s="86"/>
      <c r="C34" s="86"/>
      <c r="D34" s="86"/>
      <c r="E34" s="86"/>
      <c r="F34" s="86"/>
      <c r="G34" s="86"/>
      <c r="H34" s="86"/>
      <c r="I34" s="86"/>
      <c r="J34" s="31"/>
      <c r="K34" s="31"/>
      <c r="L34" s="31"/>
    </row>
    <row r="35" spans="1:12" ht="9.9499999999999993" customHeight="1" x14ac:dyDescent="0.25"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</row>
    <row r="36" spans="1:12" ht="9.9499999999999993" customHeight="1" x14ac:dyDescent="0.25">
      <c r="A36" s="18" t="s">
        <v>41</v>
      </c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</row>
    <row r="37" spans="1:12" ht="9.9499999999999993" customHeight="1" x14ac:dyDescent="0.25">
      <c r="A37" s="43"/>
    </row>
  </sheetData>
  <mergeCells count="7">
    <mergeCell ref="A34:I34"/>
    <mergeCell ref="B2:C2"/>
    <mergeCell ref="D2:E2"/>
    <mergeCell ref="F2:G2"/>
    <mergeCell ref="H2:I2"/>
    <mergeCell ref="A32:I32"/>
    <mergeCell ref="A33:I33"/>
  </mergeCells>
  <pageMargins left="0.78740157499999996" right="0.78740157499999996" top="0.984251969" bottom="0.984251969" header="0.5" footer="0.5"/>
  <pageSetup paperSize="9" orientation="portrait" horizontalDpi="4294967292" verticalDpi="4294967292" r:id="rId1"/>
  <headerFooter alignWithMargins="0">
    <oddFooter>&amp;L&amp;"Helvetica,Regular"&amp;12&amp;I000000	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7"/>
  <sheetViews>
    <sheetView zoomScale="120" zoomScaleNormal="120" workbookViewId="0">
      <selection activeCell="L28" sqref="L28"/>
    </sheetView>
  </sheetViews>
  <sheetFormatPr baseColWidth="10" defaultColWidth="8.59765625" defaultRowHeight="9.9499999999999993" customHeight="1" x14ac:dyDescent="0.25"/>
  <cols>
    <col min="1" max="1" width="4.19921875" style="10" customWidth="1"/>
    <col min="2" max="2" width="5.3984375" style="10" customWidth="1"/>
    <col min="3" max="3" width="6.3984375" style="10" customWidth="1"/>
    <col min="4" max="8" width="5.3984375" style="10" customWidth="1"/>
    <col min="9" max="9" width="6.3984375" style="10" customWidth="1"/>
    <col min="10" max="11" width="8.8984375" style="10" customWidth="1"/>
    <col min="12" max="12" width="40.8984375" style="10" customWidth="1"/>
    <col min="13" max="16384" width="8.59765625" style="10"/>
  </cols>
  <sheetData>
    <row r="1" spans="1:12" ht="12.95" customHeight="1" x14ac:dyDescent="0.25">
      <c r="A1" s="32" t="s">
        <v>45</v>
      </c>
      <c r="B1" s="8"/>
      <c r="C1" s="8"/>
      <c r="D1" s="8"/>
      <c r="E1" s="8"/>
      <c r="F1" s="8"/>
      <c r="G1" s="8"/>
      <c r="H1" s="8"/>
      <c r="I1" s="8"/>
      <c r="J1" s="9"/>
      <c r="K1" s="9"/>
      <c r="L1" s="9"/>
    </row>
    <row r="2" spans="1:12" ht="21" customHeight="1" x14ac:dyDescent="0.25">
      <c r="A2" s="25"/>
      <c r="B2" s="96" t="s">
        <v>46</v>
      </c>
      <c r="C2" s="97"/>
      <c r="D2" s="98" t="s">
        <v>47</v>
      </c>
      <c r="E2" s="99"/>
      <c r="F2" s="98" t="s">
        <v>48</v>
      </c>
      <c r="G2" s="99"/>
      <c r="H2" s="98" t="s">
        <v>49</v>
      </c>
      <c r="I2" s="100"/>
      <c r="J2" s="9"/>
      <c r="K2" s="13"/>
      <c r="L2" s="9"/>
    </row>
    <row r="3" spans="1:12" ht="9.9499999999999993" customHeight="1" x14ac:dyDescent="0.25">
      <c r="A3" s="20"/>
      <c r="B3" s="33" t="s">
        <v>50</v>
      </c>
      <c r="C3" s="34" t="s">
        <v>51</v>
      </c>
      <c r="D3" s="33" t="s">
        <v>50</v>
      </c>
      <c r="E3" s="34" t="s">
        <v>51</v>
      </c>
      <c r="F3" s="33" t="s">
        <v>50</v>
      </c>
      <c r="G3" s="34" t="s">
        <v>51</v>
      </c>
      <c r="H3" s="33" t="s">
        <v>50</v>
      </c>
      <c r="I3" s="34" t="s">
        <v>51</v>
      </c>
      <c r="J3" s="9"/>
      <c r="K3" s="13"/>
      <c r="L3" s="9"/>
    </row>
    <row r="4" spans="1:12" ht="9.9499999999999993" customHeight="1" x14ac:dyDescent="0.25">
      <c r="A4" s="28"/>
      <c r="B4" s="3" t="s">
        <v>52</v>
      </c>
      <c r="C4" s="4" t="s">
        <v>53</v>
      </c>
      <c r="D4" s="3" t="s">
        <v>52</v>
      </c>
      <c r="E4" s="4" t="s">
        <v>53</v>
      </c>
      <c r="F4" s="3" t="s">
        <v>52</v>
      </c>
      <c r="G4" s="4" t="s">
        <v>53</v>
      </c>
      <c r="H4" s="3" t="s">
        <v>52</v>
      </c>
      <c r="I4" s="4" t="s">
        <v>53</v>
      </c>
      <c r="J4" s="9"/>
      <c r="K4" s="9"/>
      <c r="L4" s="9"/>
    </row>
    <row r="5" spans="1:12" ht="9.9499999999999993" customHeight="1" x14ac:dyDescent="0.25">
      <c r="A5" s="35" t="s">
        <v>57</v>
      </c>
      <c r="B5" s="3" t="s">
        <v>39</v>
      </c>
      <c r="C5" s="4" t="s">
        <v>40</v>
      </c>
      <c r="D5" s="3" t="s">
        <v>39</v>
      </c>
      <c r="E5" s="4" t="s">
        <v>40</v>
      </c>
      <c r="F5" s="3" t="s">
        <v>39</v>
      </c>
      <c r="G5" s="4" t="s">
        <v>40</v>
      </c>
      <c r="H5" s="3" t="s">
        <v>39</v>
      </c>
      <c r="I5" s="4" t="s">
        <v>40</v>
      </c>
      <c r="J5" s="9"/>
      <c r="K5" s="9"/>
      <c r="L5" s="9"/>
    </row>
    <row r="6" spans="1:12" ht="9.9499999999999993" customHeight="1" x14ac:dyDescent="0.25">
      <c r="A6" s="12" t="s">
        <v>18</v>
      </c>
      <c r="B6" s="36">
        <v>7</v>
      </c>
      <c r="C6" s="37">
        <v>127930</v>
      </c>
      <c r="D6" s="36">
        <v>5</v>
      </c>
      <c r="E6" s="37">
        <v>10856</v>
      </c>
      <c r="F6" s="36">
        <v>0</v>
      </c>
      <c r="G6" s="37">
        <v>0</v>
      </c>
      <c r="H6" s="36">
        <v>7</v>
      </c>
      <c r="I6" s="37">
        <v>138786</v>
      </c>
      <c r="J6" s="9"/>
      <c r="K6" s="9"/>
      <c r="L6" s="9"/>
    </row>
    <row r="7" spans="1:12" ht="9.9499999999999993" customHeight="1" x14ac:dyDescent="0.25">
      <c r="A7" s="5" t="s">
        <v>19</v>
      </c>
      <c r="B7" s="38">
        <v>1501</v>
      </c>
      <c r="C7" s="39">
        <v>23867687</v>
      </c>
      <c r="D7" s="38">
        <v>871</v>
      </c>
      <c r="E7" s="39">
        <v>3950020</v>
      </c>
      <c r="F7" s="38">
        <v>1170</v>
      </c>
      <c r="G7" s="39">
        <v>1798172</v>
      </c>
      <c r="H7" s="38">
        <v>1504</v>
      </c>
      <c r="I7" s="39">
        <v>29615880</v>
      </c>
      <c r="J7" s="9"/>
      <c r="K7" s="9"/>
      <c r="L7" s="9"/>
    </row>
    <row r="8" spans="1:12" ht="9.9499999999999993" customHeight="1" x14ac:dyDescent="0.25">
      <c r="A8" s="12" t="s">
        <v>20</v>
      </c>
      <c r="B8" s="36">
        <v>241</v>
      </c>
      <c r="C8" s="37">
        <v>2698313</v>
      </c>
      <c r="D8" s="36">
        <v>168</v>
      </c>
      <c r="E8" s="37">
        <v>459200</v>
      </c>
      <c r="F8" s="36">
        <v>202</v>
      </c>
      <c r="G8" s="37">
        <v>303556</v>
      </c>
      <c r="H8" s="36">
        <v>244</v>
      </c>
      <c r="I8" s="37">
        <v>3461069</v>
      </c>
      <c r="J8" s="9"/>
      <c r="K8" s="9"/>
      <c r="L8" s="9"/>
    </row>
    <row r="9" spans="1:12" ht="9.9499999999999993" customHeight="1" x14ac:dyDescent="0.25">
      <c r="A9" s="5" t="s">
        <v>21</v>
      </c>
      <c r="B9" s="38">
        <v>284</v>
      </c>
      <c r="C9" s="39">
        <v>3013102</v>
      </c>
      <c r="D9" s="38">
        <v>245</v>
      </c>
      <c r="E9" s="39">
        <v>1453613</v>
      </c>
      <c r="F9" s="38">
        <v>135</v>
      </c>
      <c r="G9" s="39">
        <v>273595</v>
      </c>
      <c r="H9" s="38">
        <v>323</v>
      </c>
      <c r="I9" s="39">
        <v>4740310</v>
      </c>
      <c r="J9" s="9"/>
      <c r="K9" s="9"/>
      <c r="L9" s="9"/>
    </row>
    <row r="10" spans="1:12" ht="9.9499999999999993" customHeight="1" x14ac:dyDescent="0.25">
      <c r="A10" s="12" t="s">
        <v>22</v>
      </c>
      <c r="B10" s="36">
        <v>424</v>
      </c>
      <c r="C10" s="37">
        <v>5112870</v>
      </c>
      <c r="D10" s="36">
        <v>373</v>
      </c>
      <c r="E10" s="37">
        <v>1139813</v>
      </c>
      <c r="F10" s="36">
        <v>301</v>
      </c>
      <c r="G10" s="37">
        <v>508650</v>
      </c>
      <c r="H10" s="36">
        <v>429</v>
      </c>
      <c r="I10" s="37">
        <v>6761333</v>
      </c>
      <c r="J10" s="9"/>
      <c r="K10" s="9"/>
      <c r="L10" s="9"/>
    </row>
    <row r="11" spans="1:12" ht="9.9499999999999993" customHeight="1" x14ac:dyDescent="0.25">
      <c r="A11" s="5" t="s">
        <v>23</v>
      </c>
      <c r="B11" s="38">
        <v>250</v>
      </c>
      <c r="C11" s="39">
        <v>3539938</v>
      </c>
      <c r="D11" s="38">
        <v>233</v>
      </c>
      <c r="E11" s="39">
        <v>892422</v>
      </c>
      <c r="F11" s="38">
        <v>183</v>
      </c>
      <c r="G11" s="39">
        <v>300392</v>
      </c>
      <c r="H11" s="38">
        <v>251</v>
      </c>
      <c r="I11" s="39">
        <v>4732752</v>
      </c>
      <c r="J11" s="9"/>
      <c r="K11" s="9"/>
      <c r="L11" s="9"/>
    </row>
    <row r="12" spans="1:12" ht="9.9499999999999993" customHeight="1" x14ac:dyDescent="0.25">
      <c r="A12" s="12" t="s">
        <v>24</v>
      </c>
      <c r="B12" s="36">
        <v>126</v>
      </c>
      <c r="C12" s="37">
        <v>1759410</v>
      </c>
      <c r="D12" s="36">
        <v>116</v>
      </c>
      <c r="E12" s="37">
        <v>427965</v>
      </c>
      <c r="F12" s="36">
        <v>100</v>
      </c>
      <c r="G12" s="37">
        <v>170333</v>
      </c>
      <c r="H12" s="36">
        <v>128</v>
      </c>
      <c r="I12" s="37">
        <v>2357708</v>
      </c>
      <c r="J12" s="9"/>
      <c r="K12" s="9"/>
      <c r="L12" s="9"/>
    </row>
    <row r="13" spans="1:12" ht="9.9499999999999993" customHeight="1" x14ac:dyDescent="0.25">
      <c r="A13" s="5" t="s">
        <v>25</v>
      </c>
      <c r="B13" s="38">
        <v>116</v>
      </c>
      <c r="C13" s="39">
        <v>2887713</v>
      </c>
      <c r="D13" s="38">
        <v>117</v>
      </c>
      <c r="E13" s="39">
        <v>1374998</v>
      </c>
      <c r="F13" s="38">
        <v>95</v>
      </c>
      <c r="G13" s="39">
        <v>138873</v>
      </c>
      <c r="H13" s="38">
        <v>117</v>
      </c>
      <c r="I13" s="39">
        <v>4401583</v>
      </c>
      <c r="J13" s="9"/>
      <c r="K13" s="9"/>
      <c r="L13" s="9"/>
    </row>
    <row r="14" spans="1:12" ht="9.9499999999999993" customHeight="1" x14ac:dyDescent="0.25">
      <c r="A14" s="12" t="s">
        <v>26</v>
      </c>
      <c r="B14" s="36">
        <v>12</v>
      </c>
      <c r="C14" s="37">
        <v>85305</v>
      </c>
      <c r="D14" s="36">
        <v>3</v>
      </c>
      <c r="E14" s="37">
        <v>2696</v>
      </c>
      <c r="F14" s="36">
        <v>4</v>
      </c>
      <c r="G14" s="37">
        <v>3890</v>
      </c>
      <c r="H14" s="36">
        <v>12</v>
      </c>
      <c r="I14" s="37">
        <v>91891</v>
      </c>
      <c r="J14" s="9"/>
      <c r="K14" s="9"/>
      <c r="L14" s="9"/>
    </row>
    <row r="15" spans="1:12" ht="9.9499999999999993" customHeight="1" x14ac:dyDescent="0.25">
      <c r="A15" s="5" t="s">
        <v>27</v>
      </c>
      <c r="B15" s="38">
        <v>565</v>
      </c>
      <c r="C15" s="39">
        <v>9412619</v>
      </c>
      <c r="D15" s="38">
        <v>380</v>
      </c>
      <c r="E15" s="39">
        <v>1386337</v>
      </c>
      <c r="F15" s="38">
        <v>513</v>
      </c>
      <c r="G15" s="39">
        <v>1824488</v>
      </c>
      <c r="H15" s="38">
        <v>577</v>
      </c>
      <c r="I15" s="39">
        <v>12623444</v>
      </c>
      <c r="J15" s="9"/>
      <c r="K15" s="9"/>
      <c r="L15" s="9"/>
    </row>
    <row r="16" spans="1:12" ht="9.9499999999999993" customHeight="1" x14ac:dyDescent="0.25">
      <c r="A16" s="12" t="s">
        <v>28</v>
      </c>
      <c r="B16" s="36">
        <v>61</v>
      </c>
      <c r="C16" s="37">
        <v>1079078</v>
      </c>
      <c r="D16" s="36">
        <v>58</v>
      </c>
      <c r="E16" s="37">
        <v>172496</v>
      </c>
      <c r="F16" s="36">
        <v>0</v>
      </c>
      <c r="G16" s="37">
        <v>0</v>
      </c>
      <c r="H16" s="36">
        <v>64</v>
      </c>
      <c r="I16" s="37">
        <v>1251574</v>
      </c>
      <c r="J16" s="9"/>
      <c r="K16" s="9"/>
      <c r="L16" s="9"/>
    </row>
    <row r="17" spans="1:12" ht="9.9499999999999993" customHeight="1" x14ac:dyDescent="0.25">
      <c r="A17" s="5" t="s">
        <v>7</v>
      </c>
      <c r="B17" s="38">
        <v>9</v>
      </c>
      <c r="C17" s="39">
        <v>146404</v>
      </c>
      <c r="D17" s="38">
        <v>7</v>
      </c>
      <c r="E17" s="39">
        <v>17805</v>
      </c>
      <c r="F17" s="38">
        <v>0</v>
      </c>
      <c r="G17" s="39">
        <v>0</v>
      </c>
      <c r="H17" s="38">
        <v>9</v>
      </c>
      <c r="I17" s="39">
        <v>164209</v>
      </c>
      <c r="J17" s="9"/>
      <c r="K17" s="9"/>
      <c r="L17" s="9"/>
    </row>
    <row r="18" spans="1:12" ht="9.9499999999999993" customHeight="1" x14ac:dyDescent="0.25">
      <c r="A18" s="12" t="s">
        <v>8</v>
      </c>
      <c r="B18" s="36">
        <v>1</v>
      </c>
      <c r="C18" s="37">
        <v>46204</v>
      </c>
      <c r="D18" s="36">
        <v>0</v>
      </c>
      <c r="E18" s="37">
        <v>0</v>
      </c>
      <c r="F18" s="36">
        <v>0</v>
      </c>
      <c r="G18" s="37">
        <v>0</v>
      </c>
      <c r="H18" s="36">
        <v>1</v>
      </c>
      <c r="I18" s="37">
        <v>46204</v>
      </c>
      <c r="J18" s="9"/>
      <c r="K18" s="9"/>
      <c r="L18" s="9"/>
    </row>
    <row r="19" spans="1:12" ht="9.9499999999999993" customHeight="1" x14ac:dyDescent="0.25">
      <c r="A19" s="5" t="s">
        <v>9</v>
      </c>
      <c r="B19" s="38">
        <v>110</v>
      </c>
      <c r="C19" s="39">
        <v>1102605</v>
      </c>
      <c r="D19" s="38">
        <v>87</v>
      </c>
      <c r="E19" s="39">
        <v>123317</v>
      </c>
      <c r="F19" s="38">
        <v>67</v>
      </c>
      <c r="G19" s="39">
        <v>154177</v>
      </c>
      <c r="H19" s="38">
        <v>112</v>
      </c>
      <c r="I19" s="39">
        <v>1380099</v>
      </c>
      <c r="J19" s="9"/>
      <c r="K19" s="9"/>
      <c r="L19" s="9"/>
    </row>
    <row r="20" spans="1:12" ht="9.9499999999999993" customHeight="1" x14ac:dyDescent="0.25">
      <c r="A20" s="12" t="s">
        <v>10</v>
      </c>
      <c r="B20" s="36">
        <v>139</v>
      </c>
      <c r="C20" s="37">
        <v>1243116</v>
      </c>
      <c r="D20" s="36">
        <v>114</v>
      </c>
      <c r="E20" s="37">
        <v>133695</v>
      </c>
      <c r="F20" s="36">
        <v>105</v>
      </c>
      <c r="G20" s="37">
        <v>132928</v>
      </c>
      <c r="H20" s="36">
        <v>147</v>
      </c>
      <c r="I20" s="37">
        <v>1509739</v>
      </c>
      <c r="J20" s="9"/>
      <c r="K20" s="9"/>
      <c r="L20" s="9"/>
    </row>
    <row r="21" spans="1:12" ht="9.9499999999999993" customHeight="1" x14ac:dyDescent="0.25">
      <c r="A21" s="5" t="s">
        <v>11</v>
      </c>
      <c r="B21" s="38">
        <v>353</v>
      </c>
      <c r="C21" s="39">
        <v>8497217</v>
      </c>
      <c r="D21" s="38">
        <v>259</v>
      </c>
      <c r="E21" s="39">
        <v>971086</v>
      </c>
      <c r="F21" s="38">
        <v>176</v>
      </c>
      <c r="G21" s="39">
        <v>572724</v>
      </c>
      <c r="H21" s="38">
        <v>361</v>
      </c>
      <c r="I21" s="39">
        <v>10041027</v>
      </c>
      <c r="J21" s="9"/>
      <c r="K21" s="9"/>
      <c r="L21" s="9"/>
    </row>
    <row r="22" spans="1:12" ht="9.9499999999999993" customHeight="1" x14ac:dyDescent="0.25">
      <c r="A22" s="12" t="s">
        <v>12</v>
      </c>
      <c r="B22" s="36">
        <v>893</v>
      </c>
      <c r="C22" s="37">
        <v>22566803</v>
      </c>
      <c r="D22" s="36">
        <v>56</v>
      </c>
      <c r="E22" s="37">
        <v>788529</v>
      </c>
      <c r="F22" s="36">
        <v>1</v>
      </c>
      <c r="G22" s="37">
        <v>5796</v>
      </c>
      <c r="H22" s="36">
        <v>893</v>
      </c>
      <c r="I22" s="37">
        <v>23361128</v>
      </c>
      <c r="J22" s="9"/>
      <c r="K22" s="9"/>
      <c r="L22" s="9"/>
    </row>
    <row r="23" spans="1:12" ht="9.9499999999999993" customHeight="1" x14ac:dyDescent="0.25">
      <c r="A23" s="5" t="s">
        <v>13</v>
      </c>
      <c r="B23" s="38">
        <v>3</v>
      </c>
      <c r="C23" s="39">
        <v>83695</v>
      </c>
      <c r="D23" s="38">
        <v>0</v>
      </c>
      <c r="E23" s="39">
        <v>0</v>
      </c>
      <c r="F23" s="38">
        <v>0</v>
      </c>
      <c r="G23" s="39">
        <v>0</v>
      </c>
      <c r="H23" s="38">
        <v>3</v>
      </c>
      <c r="I23" s="39">
        <v>83695</v>
      </c>
      <c r="J23" s="9"/>
      <c r="K23" s="9"/>
      <c r="L23" s="9"/>
    </row>
    <row r="24" spans="1:12" ht="9.9499999999999993" customHeight="1" x14ac:dyDescent="0.25">
      <c r="A24" s="12" t="s">
        <v>14</v>
      </c>
      <c r="B24" s="36">
        <v>0</v>
      </c>
      <c r="C24" s="37">
        <v>0</v>
      </c>
      <c r="D24" s="36">
        <v>0</v>
      </c>
      <c r="E24" s="37">
        <v>0</v>
      </c>
      <c r="F24" s="36">
        <v>0</v>
      </c>
      <c r="G24" s="37">
        <v>0</v>
      </c>
      <c r="H24" s="36">
        <v>0</v>
      </c>
      <c r="I24" s="37">
        <v>0</v>
      </c>
      <c r="J24" s="9"/>
      <c r="K24" s="9"/>
      <c r="L24" s="9"/>
    </row>
    <row r="25" spans="1:12" ht="9.9499999999999993" customHeight="1" x14ac:dyDescent="0.25">
      <c r="A25" s="5" t="s">
        <v>15</v>
      </c>
      <c r="B25" s="38">
        <v>239</v>
      </c>
      <c r="C25" s="39">
        <v>4139084</v>
      </c>
      <c r="D25" s="38">
        <v>127</v>
      </c>
      <c r="E25" s="39">
        <v>913212</v>
      </c>
      <c r="F25" s="38">
        <v>48</v>
      </c>
      <c r="G25" s="39">
        <v>114562</v>
      </c>
      <c r="H25" s="38">
        <v>239</v>
      </c>
      <c r="I25" s="39">
        <v>5166858</v>
      </c>
      <c r="J25" s="9"/>
      <c r="K25" s="9"/>
      <c r="L25" s="9"/>
    </row>
    <row r="26" spans="1:12" ht="9.9499999999999993" customHeight="1" x14ac:dyDescent="0.25">
      <c r="A26" s="12" t="s">
        <v>16</v>
      </c>
      <c r="B26" s="36">
        <v>638</v>
      </c>
      <c r="C26" s="37">
        <v>13549969</v>
      </c>
      <c r="D26" s="36">
        <v>551</v>
      </c>
      <c r="E26" s="37">
        <v>2470514</v>
      </c>
      <c r="F26" s="36">
        <v>554</v>
      </c>
      <c r="G26" s="37">
        <v>2476221</v>
      </c>
      <c r="H26" s="36">
        <v>664</v>
      </c>
      <c r="I26" s="37">
        <v>18496704</v>
      </c>
      <c r="J26" s="9"/>
      <c r="K26" s="9"/>
      <c r="L26" s="9"/>
    </row>
    <row r="27" spans="1:12" ht="9.9499999999999993" customHeight="1" x14ac:dyDescent="0.25">
      <c r="A27" s="5" t="s">
        <v>17</v>
      </c>
      <c r="B27" s="38">
        <v>519</v>
      </c>
      <c r="C27" s="39">
        <v>10491727</v>
      </c>
      <c r="D27" s="38">
        <v>508</v>
      </c>
      <c r="E27" s="39">
        <v>4433645</v>
      </c>
      <c r="F27" s="38">
        <v>228</v>
      </c>
      <c r="G27" s="39">
        <v>855663</v>
      </c>
      <c r="H27" s="38">
        <v>534</v>
      </c>
      <c r="I27" s="39">
        <v>15781036</v>
      </c>
      <c r="J27" s="9"/>
      <c r="K27" s="9"/>
      <c r="L27" s="9"/>
    </row>
    <row r="28" spans="1:12" ht="9.9499999999999993" customHeight="1" x14ac:dyDescent="0.25">
      <c r="A28" s="12" t="s">
        <v>3</v>
      </c>
      <c r="B28" s="36">
        <v>154</v>
      </c>
      <c r="C28" s="37">
        <v>2225700</v>
      </c>
      <c r="D28" s="36">
        <v>91</v>
      </c>
      <c r="E28" s="37">
        <v>95867</v>
      </c>
      <c r="F28" s="36">
        <v>0</v>
      </c>
      <c r="G28" s="37">
        <v>0</v>
      </c>
      <c r="H28" s="36">
        <v>162</v>
      </c>
      <c r="I28" s="37">
        <v>2321566</v>
      </c>
      <c r="J28" s="9"/>
      <c r="K28" s="9"/>
      <c r="L28" s="9"/>
    </row>
    <row r="29" spans="1:12" ht="9.9499999999999993" customHeight="1" x14ac:dyDescent="0.25">
      <c r="A29" s="5" t="s">
        <v>4</v>
      </c>
      <c r="B29" s="38">
        <v>0</v>
      </c>
      <c r="C29" s="39">
        <v>0</v>
      </c>
      <c r="D29" s="38">
        <v>0</v>
      </c>
      <c r="E29" s="39">
        <v>0</v>
      </c>
      <c r="F29" s="38">
        <v>0</v>
      </c>
      <c r="G29" s="39">
        <v>0</v>
      </c>
      <c r="H29" s="38">
        <v>0</v>
      </c>
      <c r="I29" s="39">
        <v>0</v>
      </c>
      <c r="J29" s="9"/>
      <c r="K29" s="9"/>
      <c r="L29" s="9"/>
    </row>
    <row r="30" spans="1:12" ht="9.9499999999999993" customHeight="1" x14ac:dyDescent="0.25">
      <c r="A30" s="12" t="s">
        <v>5</v>
      </c>
      <c r="B30" s="40">
        <v>100</v>
      </c>
      <c r="C30" s="41">
        <v>4632635</v>
      </c>
      <c r="D30" s="40">
        <v>8</v>
      </c>
      <c r="E30" s="41">
        <v>4868</v>
      </c>
      <c r="F30" s="40">
        <v>71</v>
      </c>
      <c r="G30" s="41">
        <v>2347565</v>
      </c>
      <c r="H30" s="40">
        <v>101</v>
      </c>
      <c r="I30" s="41">
        <v>6985067</v>
      </c>
      <c r="J30" s="9"/>
      <c r="K30" s="9"/>
      <c r="L30" s="9"/>
    </row>
    <row r="31" spans="1:12" ht="9.9499999999999993" customHeight="1" x14ac:dyDescent="0.25">
      <c r="A31" s="1" t="s">
        <v>6</v>
      </c>
      <c r="B31" s="42">
        <v>6745</v>
      </c>
      <c r="C31" s="42">
        <v>122309124</v>
      </c>
      <c r="D31" s="42">
        <v>4377</v>
      </c>
      <c r="E31" s="42">
        <v>21222951</v>
      </c>
      <c r="F31" s="42">
        <v>3953</v>
      </c>
      <c r="G31" s="42">
        <v>11981586</v>
      </c>
      <c r="H31" s="42">
        <v>6882</v>
      </c>
      <c r="I31" s="42">
        <v>155513661</v>
      </c>
      <c r="J31" s="9"/>
      <c r="K31" s="9"/>
      <c r="L31" s="9"/>
    </row>
    <row r="32" spans="1:12" ht="9.9499999999999993" customHeight="1" x14ac:dyDescent="0.25">
      <c r="A32" s="92" t="s">
        <v>54</v>
      </c>
      <c r="B32" s="93"/>
      <c r="C32" s="93"/>
      <c r="D32" s="93"/>
      <c r="E32" s="93"/>
      <c r="F32" s="93"/>
      <c r="G32" s="93"/>
      <c r="H32" s="93"/>
      <c r="I32" s="93"/>
      <c r="J32" s="16"/>
      <c r="K32" s="16"/>
      <c r="L32" s="16"/>
    </row>
    <row r="33" spans="1:12" ht="9.9499999999999993" customHeight="1" x14ac:dyDescent="0.25">
      <c r="A33" s="94" t="s">
        <v>55</v>
      </c>
      <c r="B33" s="95"/>
      <c r="C33" s="95"/>
      <c r="D33" s="95"/>
      <c r="E33" s="95"/>
      <c r="F33" s="95"/>
      <c r="G33" s="95"/>
      <c r="H33" s="95"/>
      <c r="I33" s="95"/>
      <c r="J33" s="16"/>
      <c r="K33" s="16"/>
      <c r="L33" s="16"/>
    </row>
    <row r="34" spans="1:12" ht="9.9499999999999993" customHeight="1" x14ac:dyDescent="0.25">
      <c r="A34" s="85" t="s">
        <v>56</v>
      </c>
      <c r="B34" s="86"/>
      <c r="C34" s="86"/>
      <c r="D34" s="86"/>
      <c r="E34" s="86"/>
      <c r="F34" s="86"/>
      <c r="G34" s="86"/>
      <c r="H34" s="86"/>
      <c r="I34" s="86"/>
      <c r="J34" s="30"/>
      <c r="K34" s="30"/>
      <c r="L34" s="30"/>
    </row>
    <row r="35" spans="1:12" ht="9.9499999999999993" customHeight="1" x14ac:dyDescent="0.25"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</row>
    <row r="36" spans="1:12" ht="9.9499999999999993" customHeight="1" x14ac:dyDescent="0.25">
      <c r="A36" s="18" t="s">
        <v>41</v>
      </c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</row>
    <row r="37" spans="1:12" ht="9.9499999999999993" customHeight="1" x14ac:dyDescent="0.25">
      <c r="A37" s="43"/>
    </row>
  </sheetData>
  <mergeCells count="7">
    <mergeCell ref="A34:I34"/>
    <mergeCell ref="B2:C2"/>
    <mergeCell ref="D2:E2"/>
    <mergeCell ref="F2:G2"/>
    <mergeCell ref="H2:I2"/>
    <mergeCell ref="A32:I32"/>
    <mergeCell ref="A33:I33"/>
  </mergeCells>
  <pageMargins left="0.78740157499999996" right="0.78740157499999996" top="0.984251969" bottom="0.984251969" header="0.5" footer="0.5"/>
  <pageSetup paperSize="9" orientation="portrait" horizontalDpi="4294967292" verticalDpi="4294967292" r:id="rId1"/>
  <headerFooter alignWithMargins="0">
    <oddFooter>&amp;L&amp;"Helvetica,Regular"&amp;12&amp;I000000	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7"/>
  <sheetViews>
    <sheetView zoomScale="120" zoomScaleNormal="120" workbookViewId="0">
      <selection activeCell="C7" sqref="C7"/>
    </sheetView>
  </sheetViews>
  <sheetFormatPr baseColWidth="10" defaultColWidth="8.59765625" defaultRowHeight="9.9499999999999993" customHeight="1" x14ac:dyDescent="0.25"/>
  <cols>
    <col min="1" max="1" width="4.19921875" style="10" customWidth="1"/>
    <col min="2" max="2" width="5.3984375" style="10" customWidth="1"/>
    <col min="3" max="3" width="6.3984375" style="10" customWidth="1"/>
    <col min="4" max="4" width="5.3984375" style="10" customWidth="1"/>
    <col min="5" max="5" width="5.8984375" style="10" customWidth="1"/>
    <col min="6" max="8" width="5.3984375" style="10" customWidth="1"/>
    <col min="9" max="9" width="6.3984375" style="10" customWidth="1"/>
    <col min="10" max="11" width="8.8984375" style="10" customWidth="1"/>
    <col min="12" max="12" width="40.8984375" style="10" customWidth="1"/>
    <col min="13" max="16384" width="8.59765625" style="10"/>
  </cols>
  <sheetData>
    <row r="1" spans="1:12" ht="12.95" customHeight="1" x14ac:dyDescent="0.25">
      <c r="A1" s="14" t="s">
        <v>1</v>
      </c>
      <c r="B1" s="8"/>
      <c r="C1" s="8"/>
      <c r="D1" s="8"/>
      <c r="E1" s="8"/>
      <c r="F1" s="8"/>
      <c r="G1" s="8"/>
      <c r="H1" s="8"/>
      <c r="I1" s="8"/>
      <c r="J1" s="9"/>
      <c r="K1" s="9"/>
      <c r="L1" s="9"/>
    </row>
    <row r="2" spans="1:12" ht="9.9499999999999993" customHeight="1" x14ac:dyDescent="0.25">
      <c r="A2" s="25"/>
      <c r="B2" s="96" t="s">
        <v>37</v>
      </c>
      <c r="C2" s="97"/>
      <c r="D2" s="96" t="s">
        <v>35</v>
      </c>
      <c r="E2" s="99"/>
      <c r="F2" s="96" t="s">
        <v>34</v>
      </c>
      <c r="G2" s="99"/>
      <c r="H2" s="27"/>
      <c r="I2" s="26"/>
      <c r="J2" s="9"/>
      <c r="K2" s="13"/>
      <c r="L2" s="9"/>
    </row>
    <row r="3" spans="1:12" ht="9.9499999999999993" customHeight="1" x14ac:dyDescent="0.25">
      <c r="A3" s="20"/>
      <c r="B3" s="103" t="s">
        <v>38</v>
      </c>
      <c r="C3" s="104"/>
      <c r="D3" s="105" t="s">
        <v>36</v>
      </c>
      <c r="E3" s="106"/>
      <c r="F3" s="103" t="s">
        <v>33</v>
      </c>
      <c r="G3" s="104"/>
      <c r="H3" s="103" t="s">
        <v>2</v>
      </c>
      <c r="I3" s="107"/>
      <c r="J3" s="9"/>
      <c r="K3" s="13"/>
      <c r="L3" s="9"/>
    </row>
    <row r="4" spans="1:12" ht="9.9499999999999993" customHeight="1" x14ac:dyDescent="0.25">
      <c r="A4" s="20"/>
      <c r="B4" s="21" t="s">
        <v>30</v>
      </c>
      <c r="C4" s="19" t="s">
        <v>31</v>
      </c>
      <c r="D4" s="21" t="s">
        <v>30</v>
      </c>
      <c r="E4" s="19" t="s">
        <v>31</v>
      </c>
      <c r="F4" s="21" t="s">
        <v>30</v>
      </c>
      <c r="G4" s="19" t="s">
        <v>31</v>
      </c>
      <c r="H4" s="21" t="s">
        <v>30</v>
      </c>
      <c r="I4" s="19" t="s">
        <v>31</v>
      </c>
      <c r="J4" s="9"/>
      <c r="K4" s="13"/>
      <c r="L4" s="9"/>
    </row>
    <row r="5" spans="1:12" ht="9.9499999999999993" customHeight="1" x14ac:dyDescent="0.25">
      <c r="A5" s="28"/>
      <c r="B5" s="3" t="s">
        <v>29</v>
      </c>
      <c r="C5" s="4" t="s">
        <v>32</v>
      </c>
      <c r="D5" s="3" t="s">
        <v>29</v>
      </c>
      <c r="E5" s="4" t="s">
        <v>32</v>
      </c>
      <c r="F5" s="3" t="s">
        <v>29</v>
      </c>
      <c r="G5" s="4" t="s">
        <v>32</v>
      </c>
      <c r="H5" s="3" t="s">
        <v>29</v>
      </c>
      <c r="I5" s="4" t="s">
        <v>32</v>
      </c>
      <c r="J5" s="9"/>
      <c r="K5" s="9"/>
      <c r="L5" s="9"/>
    </row>
    <row r="6" spans="1:12" ht="9.9499999999999993" customHeight="1" x14ac:dyDescent="0.25">
      <c r="A6" s="29" t="s">
        <v>44</v>
      </c>
      <c r="B6" s="3" t="s">
        <v>39</v>
      </c>
      <c r="C6" s="4" t="s">
        <v>40</v>
      </c>
      <c r="D6" s="3" t="s">
        <v>39</v>
      </c>
      <c r="E6" s="4" t="s">
        <v>40</v>
      </c>
      <c r="F6" s="3" t="s">
        <v>39</v>
      </c>
      <c r="G6" s="4" t="s">
        <v>40</v>
      </c>
      <c r="H6" s="3" t="s">
        <v>39</v>
      </c>
      <c r="I6" s="4" t="s">
        <v>40</v>
      </c>
      <c r="J6" s="9"/>
      <c r="K6" s="9"/>
      <c r="L6" s="9"/>
    </row>
    <row r="7" spans="1:12" ht="9.9499999999999993" customHeight="1" x14ac:dyDescent="0.25">
      <c r="A7" s="12" t="s">
        <v>18</v>
      </c>
      <c r="B7" s="22">
        <v>7</v>
      </c>
      <c r="C7" s="11">
        <v>129852</v>
      </c>
      <c r="D7" s="22">
        <v>4</v>
      </c>
      <c r="E7" s="11">
        <v>8079</v>
      </c>
      <c r="F7" s="22">
        <v>1</v>
      </c>
      <c r="G7" s="11">
        <v>9543.42</v>
      </c>
      <c r="H7" s="22">
        <v>7</v>
      </c>
      <c r="I7" s="11">
        <v>147474.42000000001</v>
      </c>
      <c r="J7" s="9"/>
      <c r="K7" s="9"/>
      <c r="L7" s="9"/>
    </row>
    <row r="8" spans="1:12" ht="9.9499999999999993" customHeight="1" x14ac:dyDescent="0.25">
      <c r="A8" s="5" t="s">
        <v>19</v>
      </c>
      <c r="B8" s="6">
        <v>1503</v>
      </c>
      <c r="C8" s="7">
        <v>23669385.82</v>
      </c>
      <c r="D8" s="6">
        <v>807</v>
      </c>
      <c r="E8" s="7">
        <v>3276035.9</v>
      </c>
      <c r="F8" s="6">
        <v>243</v>
      </c>
      <c r="G8" s="7">
        <v>353812.02</v>
      </c>
      <c r="H8" s="6">
        <v>1508</v>
      </c>
      <c r="I8" s="7">
        <v>27299233.739999998</v>
      </c>
      <c r="J8" s="9"/>
      <c r="K8" s="9"/>
      <c r="L8" s="9"/>
    </row>
    <row r="9" spans="1:12" ht="9.9499999999999993" customHeight="1" x14ac:dyDescent="0.25">
      <c r="A9" s="12" t="s">
        <v>20</v>
      </c>
      <c r="B9" s="22">
        <v>246</v>
      </c>
      <c r="C9" s="11">
        <v>2659447.2999999998</v>
      </c>
      <c r="D9" s="22">
        <v>145</v>
      </c>
      <c r="E9" s="11">
        <v>370603.25</v>
      </c>
      <c r="F9" s="22">
        <v>193</v>
      </c>
      <c r="G9" s="11">
        <v>295589.05</v>
      </c>
      <c r="H9" s="22">
        <v>246</v>
      </c>
      <c r="I9" s="11">
        <v>3325639.6</v>
      </c>
      <c r="J9" s="9"/>
      <c r="K9" s="9"/>
      <c r="L9" s="9"/>
    </row>
    <row r="10" spans="1:12" ht="9.9499999999999993" customHeight="1" x14ac:dyDescent="0.25">
      <c r="A10" s="5" t="s">
        <v>21</v>
      </c>
      <c r="B10" s="6">
        <v>315</v>
      </c>
      <c r="C10" s="7">
        <v>3275722.45</v>
      </c>
      <c r="D10" s="6">
        <v>247</v>
      </c>
      <c r="E10" s="7">
        <v>1273045.5</v>
      </c>
      <c r="F10" s="6">
        <v>80</v>
      </c>
      <c r="G10" s="7">
        <v>123404.6</v>
      </c>
      <c r="H10" s="6">
        <v>315</v>
      </c>
      <c r="I10" s="7">
        <v>4672172.55</v>
      </c>
      <c r="J10" s="9"/>
      <c r="K10" s="9"/>
      <c r="L10" s="9"/>
    </row>
    <row r="11" spans="1:12" ht="9.9499999999999993" customHeight="1" x14ac:dyDescent="0.25">
      <c r="A11" s="12" t="s">
        <v>22</v>
      </c>
      <c r="B11" s="22">
        <v>432</v>
      </c>
      <c r="C11" s="11">
        <v>5050717.55</v>
      </c>
      <c r="D11" s="22">
        <v>367</v>
      </c>
      <c r="E11" s="11">
        <v>936540</v>
      </c>
      <c r="F11" s="22">
        <v>272</v>
      </c>
      <c r="G11" s="11">
        <v>464002.69</v>
      </c>
      <c r="H11" s="22">
        <v>432</v>
      </c>
      <c r="I11" s="11">
        <v>6451260.2400000002</v>
      </c>
      <c r="J11" s="9"/>
      <c r="K11" s="9"/>
      <c r="L11" s="9"/>
    </row>
    <row r="12" spans="1:12" ht="9.9499999999999993" customHeight="1" x14ac:dyDescent="0.25">
      <c r="A12" s="5" t="s">
        <v>23</v>
      </c>
      <c r="B12" s="6">
        <v>251</v>
      </c>
      <c r="C12" s="7">
        <v>3648434.25</v>
      </c>
      <c r="D12" s="6">
        <v>232</v>
      </c>
      <c r="E12" s="7">
        <v>849990</v>
      </c>
      <c r="F12" s="6">
        <v>166</v>
      </c>
      <c r="G12" s="7">
        <v>261508.04</v>
      </c>
      <c r="H12" s="6">
        <v>251</v>
      </c>
      <c r="I12" s="7">
        <v>4759932.29</v>
      </c>
      <c r="J12" s="9"/>
      <c r="K12" s="9"/>
      <c r="L12" s="9"/>
    </row>
    <row r="13" spans="1:12" ht="9.9499999999999993" customHeight="1" x14ac:dyDescent="0.25">
      <c r="A13" s="12" t="s">
        <v>24</v>
      </c>
      <c r="B13" s="22">
        <v>131</v>
      </c>
      <c r="C13" s="11">
        <v>1762357.95</v>
      </c>
      <c r="D13" s="22">
        <v>111</v>
      </c>
      <c r="E13" s="11">
        <v>379824</v>
      </c>
      <c r="F13" s="22">
        <v>90</v>
      </c>
      <c r="G13" s="11">
        <v>160601.24</v>
      </c>
      <c r="H13" s="22">
        <v>131</v>
      </c>
      <c r="I13" s="11">
        <v>2302783.19</v>
      </c>
      <c r="J13" s="9"/>
      <c r="K13" s="9"/>
      <c r="L13" s="9"/>
    </row>
    <row r="14" spans="1:12" ht="9.9499999999999993" customHeight="1" x14ac:dyDescent="0.25">
      <c r="A14" s="5" t="s">
        <v>25</v>
      </c>
      <c r="B14" s="6">
        <v>116</v>
      </c>
      <c r="C14" s="7">
        <v>2895215.45</v>
      </c>
      <c r="D14" s="6">
        <v>115</v>
      </c>
      <c r="E14" s="7">
        <v>1337056.5</v>
      </c>
      <c r="F14" s="6">
        <v>0</v>
      </c>
      <c r="G14" s="7">
        <v>0</v>
      </c>
      <c r="H14" s="6">
        <v>116</v>
      </c>
      <c r="I14" s="7">
        <v>4232271.95</v>
      </c>
      <c r="J14" s="9"/>
      <c r="K14" s="9"/>
      <c r="L14" s="9"/>
    </row>
    <row r="15" spans="1:12" ht="9.9499999999999993" customHeight="1" x14ac:dyDescent="0.25">
      <c r="A15" s="12" t="s">
        <v>26</v>
      </c>
      <c r="B15" s="22">
        <v>12</v>
      </c>
      <c r="C15" s="11">
        <v>93496</v>
      </c>
      <c r="D15" s="22">
        <v>2</v>
      </c>
      <c r="E15" s="11">
        <v>343.5</v>
      </c>
      <c r="F15" s="22">
        <v>4</v>
      </c>
      <c r="G15" s="11">
        <v>3547.8</v>
      </c>
      <c r="H15" s="22">
        <v>12</v>
      </c>
      <c r="I15" s="11">
        <v>97387.3</v>
      </c>
      <c r="J15" s="9"/>
      <c r="K15" s="9"/>
      <c r="L15" s="9"/>
    </row>
    <row r="16" spans="1:12" ht="9.9499999999999993" customHeight="1" x14ac:dyDescent="0.25">
      <c r="A16" s="5" t="s">
        <v>27</v>
      </c>
      <c r="B16" s="6">
        <v>579</v>
      </c>
      <c r="C16" s="7">
        <v>9475420.6500000004</v>
      </c>
      <c r="D16" s="6">
        <v>335</v>
      </c>
      <c r="E16" s="7">
        <v>1258329.47</v>
      </c>
      <c r="F16" s="6">
        <v>232</v>
      </c>
      <c r="G16" s="7">
        <v>991680.61</v>
      </c>
      <c r="H16" s="6">
        <v>584</v>
      </c>
      <c r="I16" s="7">
        <v>11725430.73</v>
      </c>
      <c r="J16" s="9"/>
      <c r="K16" s="9"/>
      <c r="L16" s="9"/>
    </row>
    <row r="17" spans="1:12" ht="9.9499999999999993" customHeight="1" x14ac:dyDescent="0.25">
      <c r="A17" s="12" t="s">
        <v>28</v>
      </c>
      <c r="B17" s="22">
        <v>66</v>
      </c>
      <c r="C17" s="11">
        <v>1120742.56</v>
      </c>
      <c r="D17" s="22">
        <v>55</v>
      </c>
      <c r="E17" s="11">
        <v>163102.97</v>
      </c>
      <c r="F17" s="22">
        <v>0</v>
      </c>
      <c r="G17" s="11">
        <v>0</v>
      </c>
      <c r="H17" s="22">
        <v>66</v>
      </c>
      <c r="I17" s="11">
        <v>1283845.53</v>
      </c>
      <c r="J17" s="9"/>
      <c r="K17" s="9"/>
      <c r="L17" s="9"/>
    </row>
    <row r="18" spans="1:12" ht="9.9499999999999993" customHeight="1" x14ac:dyDescent="0.25">
      <c r="A18" s="5" t="s">
        <v>7</v>
      </c>
      <c r="B18" s="6">
        <v>10</v>
      </c>
      <c r="C18" s="7">
        <v>150232.1</v>
      </c>
      <c r="D18" s="6">
        <v>5</v>
      </c>
      <c r="E18" s="7">
        <v>11737.5</v>
      </c>
      <c r="F18" s="6">
        <v>0</v>
      </c>
      <c r="G18" s="7">
        <v>0</v>
      </c>
      <c r="H18" s="6">
        <v>10</v>
      </c>
      <c r="I18" s="7">
        <v>161969.60000000001</v>
      </c>
      <c r="J18" s="9"/>
      <c r="K18" s="9"/>
      <c r="L18" s="9"/>
    </row>
    <row r="19" spans="1:12" ht="9.9499999999999993" customHeight="1" x14ac:dyDescent="0.25">
      <c r="A19" s="12" t="s">
        <v>8</v>
      </c>
      <c r="B19" s="22">
        <v>1</v>
      </c>
      <c r="C19" s="11">
        <v>29889</v>
      </c>
      <c r="D19" s="22">
        <v>0</v>
      </c>
      <c r="E19" s="11">
        <v>0</v>
      </c>
      <c r="F19" s="22">
        <v>0</v>
      </c>
      <c r="G19" s="11">
        <v>0</v>
      </c>
      <c r="H19" s="22">
        <v>1</v>
      </c>
      <c r="I19" s="11">
        <v>29889</v>
      </c>
      <c r="J19" s="9"/>
      <c r="K19" s="9"/>
      <c r="L19" s="9"/>
    </row>
    <row r="20" spans="1:12" ht="9.9499999999999993" customHeight="1" x14ac:dyDescent="0.25">
      <c r="A20" s="5" t="s">
        <v>9</v>
      </c>
      <c r="B20" s="6">
        <v>107</v>
      </c>
      <c r="C20" s="7">
        <v>1037663.05</v>
      </c>
      <c r="D20" s="6">
        <v>79</v>
      </c>
      <c r="E20" s="7">
        <v>113666</v>
      </c>
      <c r="F20" s="6">
        <v>88</v>
      </c>
      <c r="G20" s="7">
        <v>156195.82999999999</v>
      </c>
      <c r="H20" s="6">
        <v>107</v>
      </c>
      <c r="I20" s="7">
        <v>1307524.8799999999</v>
      </c>
      <c r="J20" s="9"/>
      <c r="K20" s="9"/>
      <c r="L20" s="9"/>
    </row>
    <row r="21" spans="1:12" ht="9.9499999999999993" customHeight="1" x14ac:dyDescent="0.25">
      <c r="A21" s="12" t="s">
        <v>10</v>
      </c>
      <c r="B21" s="22">
        <v>144</v>
      </c>
      <c r="C21" s="11">
        <v>1248313.45</v>
      </c>
      <c r="D21" s="22">
        <v>0</v>
      </c>
      <c r="E21" s="11">
        <v>0</v>
      </c>
      <c r="F21" s="22">
        <v>101</v>
      </c>
      <c r="G21" s="11">
        <v>100080</v>
      </c>
      <c r="H21" s="22">
        <v>144</v>
      </c>
      <c r="I21" s="11">
        <v>1348393.45</v>
      </c>
      <c r="J21" s="9"/>
      <c r="K21" s="9"/>
      <c r="L21" s="9"/>
    </row>
    <row r="22" spans="1:12" ht="9.9499999999999993" customHeight="1" x14ac:dyDescent="0.25">
      <c r="A22" s="5" t="s">
        <v>11</v>
      </c>
      <c r="B22" s="6">
        <v>372</v>
      </c>
      <c r="C22" s="7">
        <v>8664946.3499999996</v>
      </c>
      <c r="D22" s="6">
        <v>229</v>
      </c>
      <c r="E22" s="7">
        <v>747192.3</v>
      </c>
      <c r="F22" s="6">
        <v>0</v>
      </c>
      <c r="G22" s="7">
        <v>0</v>
      </c>
      <c r="H22" s="6">
        <v>372</v>
      </c>
      <c r="I22" s="7">
        <v>9412138.6500000004</v>
      </c>
      <c r="J22" s="9"/>
      <c r="K22" s="9"/>
      <c r="L22" s="9"/>
    </row>
    <row r="23" spans="1:12" ht="9.9499999999999993" customHeight="1" x14ac:dyDescent="0.25">
      <c r="A23" s="12" t="s">
        <v>12</v>
      </c>
      <c r="B23" s="22">
        <v>929</v>
      </c>
      <c r="C23" s="11">
        <v>21993541.649999999</v>
      </c>
      <c r="D23" s="22">
        <v>602</v>
      </c>
      <c r="E23" s="11">
        <v>5014101.2</v>
      </c>
      <c r="F23" s="22">
        <v>22</v>
      </c>
      <c r="G23" s="11">
        <v>92888.7</v>
      </c>
      <c r="H23" s="22">
        <v>929</v>
      </c>
      <c r="I23" s="11">
        <v>27100531.550000001</v>
      </c>
      <c r="J23" s="9"/>
      <c r="K23" s="9"/>
      <c r="L23" s="9"/>
    </row>
    <row r="24" spans="1:12" ht="9.9499999999999993" customHeight="1" x14ac:dyDescent="0.25">
      <c r="A24" s="5" t="s">
        <v>13</v>
      </c>
      <c r="B24" s="6">
        <v>3</v>
      </c>
      <c r="C24" s="7">
        <v>87480</v>
      </c>
      <c r="D24" s="6">
        <v>0</v>
      </c>
      <c r="E24" s="7">
        <v>0</v>
      </c>
      <c r="F24" s="6">
        <v>0</v>
      </c>
      <c r="G24" s="7">
        <v>0</v>
      </c>
      <c r="H24" s="6">
        <v>3</v>
      </c>
      <c r="I24" s="7">
        <v>87480</v>
      </c>
      <c r="J24" s="9"/>
      <c r="K24" s="9"/>
      <c r="L24" s="9"/>
    </row>
    <row r="25" spans="1:12" ht="9.9499999999999993" customHeight="1" x14ac:dyDescent="0.25">
      <c r="A25" s="12" t="s">
        <v>14</v>
      </c>
      <c r="B25" s="22">
        <v>0</v>
      </c>
      <c r="C25" s="11"/>
      <c r="D25" s="22">
        <v>0</v>
      </c>
      <c r="E25" s="11">
        <v>0</v>
      </c>
      <c r="F25" s="22">
        <v>0</v>
      </c>
      <c r="G25" s="11">
        <v>0</v>
      </c>
      <c r="H25" s="22">
        <v>0</v>
      </c>
      <c r="I25" s="11">
        <v>0</v>
      </c>
      <c r="J25" s="9"/>
      <c r="K25" s="9"/>
      <c r="L25" s="9"/>
    </row>
    <row r="26" spans="1:12" ht="9.9499999999999993" customHeight="1" x14ac:dyDescent="0.25">
      <c r="A26" s="5" t="s">
        <v>15</v>
      </c>
      <c r="B26" s="6">
        <v>245</v>
      </c>
      <c r="C26" s="7">
        <v>4143231.6</v>
      </c>
      <c r="D26" s="6">
        <v>84</v>
      </c>
      <c r="E26" s="7">
        <v>785782.95</v>
      </c>
      <c r="F26" s="6">
        <v>13</v>
      </c>
      <c r="G26" s="7">
        <v>13576.5</v>
      </c>
      <c r="H26" s="6">
        <v>245</v>
      </c>
      <c r="I26" s="7">
        <v>4942591.05</v>
      </c>
      <c r="J26" s="9"/>
      <c r="K26" s="9"/>
      <c r="L26" s="9"/>
    </row>
    <row r="27" spans="1:12" ht="9.9499999999999993" customHeight="1" x14ac:dyDescent="0.25">
      <c r="A27" s="12" t="s">
        <v>16</v>
      </c>
      <c r="B27" s="22">
        <v>649</v>
      </c>
      <c r="C27" s="11">
        <v>13739575.5</v>
      </c>
      <c r="D27" s="22">
        <v>466</v>
      </c>
      <c r="E27" s="11">
        <v>2170270.5</v>
      </c>
      <c r="F27" s="22">
        <v>431</v>
      </c>
      <c r="G27" s="11">
        <v>2098310</v>
      </c>
      <c r="H27" s="22">
        <v>655</v>
      </c>
      <c r="I27" s="11">
        <v>18008156</v>
      </c>
      <c r="J27" s="9"/>
      <c r="K27" s="9"/>
      <c r="L27" s="9"/>
    </row>
    <row r="28" spans="1:12" ht="9.9499999999999993" customHeight="1" x14ac:dyDescent="0.25">
      <c r="A28" s="5" t="s">
        <v>17</v>
      </c>
      <c r="B28" s="6">
        <v>500</v>
      </c>
      <c r="C28" s="7">
        <v>9451730.6500000004</v>
      </c>
      <c r="D28" s="6">
        <v>487</v>
      </c>
      <c r="E28" s="7">
        <v>3468121.6</v>
      </c>
      <c r="F28" s="6">
        <v>137</v>
      </c>
      <c r="G28" s="7">
        <v>1134924.75</v>
      </c>
      <c r="H28" s="6">
        <v>516</v>
      </c>
      <c r="I28" s="7">
        <v>14054777</v>
      </c>
      <c r="J28" s="9"/>
      <c r="K28" s="9"/>
      <c r="L28" s="9"/>
    </row>
    <row r="29" spans="1:12" ht="9.9499999999999993" customHeight="1" x14ac:dyDescent="0.25">
      <c r="A29" s="12" t="s">
        <v>3</v>
      </c>
      <c r="B29" s="22">
        <v>154</v>
      </c>
      <c r="C29" s="11">
        <v>2154993.75</v>
      </c>
      <c r="D29" s="22">
        <v>88</v>
      </c>
      <c r="E29" s="11">
        <v>92481</v>
      </c>
      <c r="F29" s="22">
        <v>0</v>
      </c>
      <c r="G29" s="11">
        <v>0</v>
      </c>
      <c r="H29" s="22">
        <v>159</v>
      </c>
      <c r="I29" s="11">
        <v>2247474.75</v>
      </c>
      <c r="J29" s="9"/>
      <c r="K29" s="9"/>
      <c r="L29" s="9"/>
    </row>
    <row r="30" spans="1:12" ht="9.9499999999999993" customHeight="1" x14ac:dyDescent="0.25">
      <c r="A30" s="5" t="s">
        <v>4</v>
      </c>
      <c r="B30" s="6">
        <v>0</v>
      </c>
      <c r="C30" s="7"/>
      <c r="D30" s="6">
        <v>0</v>
      </c>
      <c r="E30" s="7">
        <v>0</v>
      </c>
      <c r="F30" s="6">
        <v>0</v>
      </c>
      <c r="G30" s="7">
        <v>0</v>
      </c>
      <c r="H30" s="6">
        <v>0</v>
      </c>
      <c r="I30" s="7">
        <v>0</v>
      </c>
      <c r="J30" s="9"/>
      <c r="K30" s="9"/>
      <c r="L30" s="9"/>
    </row>
    <row r="31" spans="1:12" ht="9.9499999999999993" customHeight="1" x14ac:dyDescent="0.25">
      <c r="A31" s="12" t="s">
        <v>5</v>
      </c>
      <c r="B31" s="23">
        <v>102</v>
      </c>
      <c r="C31" s="24">
        <v>4565272.3</v>
      </c>
      <c r="D31" s="23">
        <v>0</v>
      </c>
      <c r="E31" s="24">
        <v>0</v>
      </c>
      <c r="F31" s="23">
        <v>68</v>
      </c>
      <c r="G31" s="24">
        <v>856524.35</v>
      </c>
      <c r="H31" s="23">
        <v>102</v>
      </c>
      <c r="I31" s="24">
        <v>5421796.6500000004</v>
      </c>
      <c r="J31" s="9"/>
      <c r="K31" s="9"/>
      <c r="L31" s="9"/>
    </row>
    <row r="32" spans="1:12" ht="9.9499999999999993" customHeight="1" x14ac:dyDescent="0.25">
      <c r="A32" s="1" t="s">
        <v>6</v>
      </c>
      <c r="B32" s="2">
        <f t="shared" ref="B32:I32" si="0">SUM(B7:B31)</f>
        <v>6874</v>
      </c>
      <c r="C32" s="2">
        <f t="shared" si="0"/>
        <v>121047661.38000001</v>
      </c>
      <c r="D32" s="2">
        <f t="shared" si="0"/>
        <v>4460</v>
      </c>
      <c r="E32" s="2">
        <f t="shared" si="0"/>
        <v>22256303.140000004</v>
      </c>
      <c r="F32" s="2">
        <f t="shared" si="0"/>
        <v>2141</v>
      </c>
      <c r="G32" s="2">
        <f t="shared" si="0"/>
        <v>7116189.5999999996</v>
      </c>
      <c r="H32" s="2">
        <f t="shared" si="0"/>
        <v>6911</v>
      </c>
      <c r="I32" s="2">
        <f t="shared" si="0"/>
        <v>150420154.12000003</v>
      </c>
      <c r="J32" s="9"/>
      <c r="K32" s="9"/>
      <c r="L32" s="9"/>
    </row>
    <row r="33" spans="1:12" ht="9.9499999999999993" customHeight="1" x14ac:dyDescent="0.25">
      <c r="A33" s="101" t="s">
        <v>0</v>
      </c>
      <c r="B33" s="93"/>
      <c r="C33" s="93"/>
      <c r="D33" s="93"/>
      <c r="E33" s="93"/>
      <c r="F33" s="93"/>
      <c r="G33" s="93"/>
      <c r="H33" s="93"/>
      <c r="I33" s="93"/>
      <c r="J33" s="16"/>
      <c r="K33" s="16"/>
      <c r="L33" s="16"/>
    </row>
    <row r="34" spans="1:12" ht="9.9499999999999993" customHeight="1" x14ac:dyDescent="0.25">
      <c r="A34" s="94" t="s">
        <v>43</v>
      </c>
      <c r="B34" s="95"/>
      <c r="C34" s="95"/>
      <c r="D34" s="95"/>
      <c r="E34" s="95"/>
      <c r="F34" s="95"/>
      <c r="G34" s="95"/>
      <c r="H34" s="95"/>
      <c r="I34" s="95"/>
      <c r="J34" s="16"/>
      <c r="K34" s="16"/>
      <c r="L34" s="16"/>
    </row>
    <row r="35" spans="1:12" ht="20.100000000000001" customHeight="1" x14ac:dyDescent="0.25">
      <c r="A35" s="101" t="s">
        <v>42</v>
      </c>
      <c r="B35" s="102"/>
      <c r="C35" s="102"/>
      <c r="D35" s="102"/>
      <c r="E35" s="102"/>
      <c r="F35" s="102"/>
      <c r="G35" s="102"/>
      <c r="H35" s="102"/>
      <c r="I35" s="102"/>
      <c r="J35" s="15"/>
      <c r="K35" s="15"/>
      <c r="L35" s="15"/>
    </row>
    <row r="36" spans="1:12" ht="9.9499999999999993" customHeight="1" x14ac:dyDescent="0.25"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</row>
    <row r="37" spans="1:12" ht="9.9499999999999993" customHeight="1" x14ac:dyDescent="0.25">
      <c r="A37" s="18" t="s">
        <v>41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</row>
  </sheetData>
  <mergeCells count="10">
    <mergeCell ref="A35:I35"/>
    <mergeCell ref="B2:C2"/>
    <mergeCell ref="D2:E2"/>
    <mergeCell ref="F2:G2"/>
    <mergeCell ref="A33:I33"/>
    <mergeCell ref="A34:I34"/>
    <mergeCell ref="B3:C3"/>
    <mergeCell ref="D3:E3"/>
    <mergeCell ref="F3:G3"/>
    <mergeCell ref="H3:I3"/>
  </mergeCells>
  <phoneticPr fontId="1" type="noConversion"/>
  <pageMargins left="0.78740157499999996" right="0.78740157499999996" top="0.984251969" bottom="0.984251969" header="0.5" footer="0.5"/>
  <pageSetup paperSize="0" orientation="portrait" horizontalDpi="4294967292" verticalDpi="4294967292"/>
  <headerFooter alignWithMargins="0">
    <oddFooter>&amp;L&amp;"Helvetica,Regular"&amp;12&amp;I000000	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>
  <f:record ref="">
    <f:field ref="objname" par="" edit="true" text="9_AB19_statdz2018_anhaenge_tab_kulturlandii_soemmerungiii_datenreihe_f_"/>
    <f:field ref="objsubject" par="" edit="true" text=""/>
    <f:field ref="objcreatedby" par="" text="Bühlmann, Monique, BLW"/>
    <f:field ref="objcreatedat" par="" text="26.12.2018 13:13:36"/>
    <f:field ref="objchangedby" par="" text="Rossi, Alessandro, BLW"/>
    <f:field ref="objmodifiedat" par="" text="07.11.2019 17:20:26"/>
    <f:field ref="doc_FSCFOLIO_1_1001_FieldDocumentNumber" par="" text=""/>
    <f:field ref="doc_FSCFOLIO_1_1001_FieldSubject" par="" edit="true" text=""/>
    <f:field ref="FSCFOLIO_1_1001_FieldCurrentUser" par="" text="BLW Alessandro Rossi"/>
    <f:field ref="CCAPRECONFIG_15_1001_Objektname" par="" edit="true" text="9_AB19_statdz2018_anhaenge_tab_kulturlandii_soemmerungiii_datenreihe_f_"/>
    <f:field ref="CHPRECONFIG_1_1001_Objektname" par="" edit="true" text="9_AB19_statdz2018_anhaenge_tab_kulturlandii_soemmerungiii_datenreihe_f_"/>
  </f:record>
  <f:record inx="1" ref="">
    <f:field ref="CHPRECONFIG_1_1001_Anrede" par="" edit="true" text=""/>
    <f:field ref="CHPRECONFIG_1_1001_Titel" par="" edit="true" text=""/>
    <f:field ref="CHPRECONFIG_1_1001_Vorname" par="" edit="true" text=""/>
    <f:field ref="CHPRECONFIG_1_1001_Nachname" par="" edit="true" text=""/>
    <f:field ref="CHPRECONFIG_1_1001_Strasse" par="" text=""/>
    <f:field ref="CHPRECONFIG_1_1001_Postleitzahl" par="" text=""/>
    <f:field ref="CHPRECONFIG_1_1001_Ort" par="" text=""/>
    <f:field ref="CHPRECONFIG_1_1001_EMailAdresse" par="" text=""/>
    <f:field ref="CCAPRECONFIG_15_1001_Abschriftsbemerkung" par="" text=""/>
    <f:field ref="CCAPRECONFIG_15_1001_Versandart" par="" text="B-Post"/>
    <f:field ref="CCAPRECONFIG_15_1001_Fax" par="" text=""/>
  </f:record>
  <f:display par="" text="...">
    <f:field ref="FSCFOLIO_1_1001_FieldCurrentUser" text="Aktueller Benutzer"/>
    <f:field ref="objsubject" text="Betreff (einzeilig)"/>
    <f:field ref="objcreatedat" text="Erzeugt am/um"/>
    <f:field ref="objcreatedby" text="Erzeugt von"/>
    <f:field ref="objmodifiedat" text="Letzte Änderung am/um"/>
    <f:field ref="objchangedby" text="Letzte Änderung von"/>
    <f:field ref="objname" text="Name"/>
    <f:field ref="CCAPRECONFIG_15_1001_Objektname" text="Objektname"/>
    <f:field ref="CHPRECONFIG_1_1001_Objektname" text="Objektname"/>
  </f:display>
  <f:display par="" text="Serialcontext &gt; Adressat/innen">
    <f:field ref="CCAPRECONFIG_15_1001_Abschriftsbemerkung" text="Abschriftsbemerkung"/>
    <f:field ref="CHPRECONFIG_1_1001_Anrede" text="Anrede"/>
    <f:field ref="CHPRECONFIG_1_1001_EMailAdresse" text="E-Mail Adresse"/>
    <f:field ref="CCAPRECONFIG_15_1001_Fax" text="Fax"/>
    <f:field ref="CHPRECONFIG_1_1001_Nachname" text="Nachname"/>
    <f:field ref="CHPRECONFIG_1_1001_Ort" text="Ort"/>
    <f:field ref="CHPRECONFIG_1_1001_Postleitzahl" text="Postleitzahl"/>
    <f:field ref="CHPRECONFIG_1_1001_Strasse" text="Strasse"/>
    <f:field ref="CHPRECONFIG_1_1001_Titel" text="Titel"/>
    <f:field ref="CCAPRECONFIG_15_1001_Versandart" text="Versandart"/>
    <f:field ref="CHPRECONFIG_1_1001_Vorname" text="Vorname"/>
  </f:display>
  <f:display par="" text="Serienbrief">
    <f:field ref="doc_FSCFOLIO_1_1001_FieldSubject" text="Betreff"/>
    <f:field ref="doc_FSCFOLIO_1_1001_FieldDocumentNumber" text="Dokument Nummer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6</vt:i4>
      </vt:variant>
    </vt:vector>
  </HeadingPairs>
  <TitlesOfParts>
    <vt:vector size="6" baseType="lpstr">
      <vt:lpstr>2019</vt:lpstr>
      <vt:lpstr>2018</vt:lpstr>
      <vt:lpstr>2017</vt:lpstr>
      <vt:lpstr>2016</vt:lpstr>
      <vt:lpstr>2015</vt:lpstr>
      <vt:lpstr>2014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Rossi Alessandro BLW</dc:creator>
  <cp:lastModifiedBy>Rossi Alessandro BLW</cp:lastModifiedBy>
  <dcterms:created xsi:type="dcterms:W3CDTF">2015-10-03T05:56:34Z</dcterms:created>
  <dcterms:modified xsi:type="dcterms:W3CDTF">2020-11-10T18:41:44Z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EVDCFG@15.1400:DocumentID">
    <vt:lpwstr/>
  </property>
  <property fmtid="{D5CDD505-2E9C-101B-9397-08002B2CF9AE}" pid="3" name="FSC#EVDCFG@15.1400:DossierBarCode">
    <vt:lpwstr/>
  </property>
  <property fmtid="{D5CDD505-2E9C-101B-9397-08002B2CF9AE}" pid="4" name="FSC#EVDCFG@15.1400:ActualVersionNumber">
    <vt:lpwstr>5</vt:lpwstr>
  </property>
  <property fmtid="{D5CDD505-2E9C-101B-9397-08002B2CF9AE}" pid="5" name="FSC#EVDCFG@15.1400:ActualVersionCreatedAt">
    <vt:lpwstr>2019-11-07T17:20:25</vt:lpwstr>
  </property>
  <property fmtid="{D5CDD505-2E9C-101B-9397-08002B2CF9AE}" pid="6" name="FSC#EVDCFG@15.1400:ResponsibleBureau_DE">
    <vt:lpwstr>Bundesamt für Landwirtschaft BLW</vt:lpwstr>
  </property>
  <property fmtid="{D5CDD505-2E9C-101B-9397-08002B2CF9AE}" pid="7" name="FSC#EVDCFG@15.1400:ResponsibleBureau_EN">
    <vt:lpwstr>Federal Office for Agriculture FOAG</vt:lpwstr>
  </property>
  <property fmtid="{D5CDD505-2E9C-101B-9397-08002B2CF9AE}" pid="8" name="FSC#EVDCFG@15.1400:ResponsibleBureau_FR">
    <vt:lpwstr>Office fédéral de l'agriculture OFAG</vt:lpwstr>
  </property>
  <property fmtid="{D5CDD505-2E9C-101B-9397-08002B2CF9AE}" pid="9" name="FSC#EVDCFG@15.1400:ResponsibleBureau_IT">
    <vt:lpwstr>Ufficio federale dell'agricoltura UFAG</vt:lpwstr>
  </property>
  <property fmtid="{D5CDD505-2E9C-101B-9397-08002B2CF9AE}" pid="10" name="FSC#EVDCFG@15.1400:UserInChargeUserTitle">
    <vt:lpwstr/>
  </property>
  <property fmtid="{D5CDD505-2E9C-101B-9397-08002B2CF9AE}" pid="11" name="FSC#EVDCFG@15.1400:UserInChargeUserName">
    <vt:lpwstr>Bühlmann</vt:lpwstr>
  </property>
  <property fmtid="{D5CDD505-2E9C-101B-9397-08002B2CF9AE}" pid="12" name="FSC#EVDCFG@15.1400:UserInChargeUserFirstname">
    <vt:lpwstr/>
  </property>
  <property fmtid="{D5CDD505-2E9C-101B-9397-08002B2CF9AE}" pid="13" name="FSC#EVDCFG@15.1400:UserInChargeUserEnvSalutationDE">
    <vt:lpwstr/>
  </property>
  <property fmtid="{D5CDD505-2E9C-101B-9397-08002B2CF9AE}" pid="14" name="FSC#EVDCFG@15.1400:UserInChargeUserEnvSalutationEN">
    <vt:lpwstr/>
  </property>
  <property fmtid="{D5CDD505-2E9C-101B-9397-08002B2CF9AE}" pid="15" name="FSC#EVDCFG@15.1400:UserInChargeUserEnvSalutationFR">
    <vt:lpwstr/>
  </property>
  <property fmtid="{D5CDD505-2E9C-101B-9397-08002B2CF9AE}" pid="16" name="FSC#EVDCFG@15.1400:UserInChargeUserEnvSalutationIT">
    <vt:lpwstr/>
  </property>
  <property fmtid="{D5CDD505-2E9C-101B-9397-08002B2CF9AE}" pid="17" name="FSC#EVDCFG@15.1400:FilerespUserPersonTitle">
    <vt:lpwstr>BLW</vt:lpwstr>
  </property>
  <property fmtid="{D5CDD505-2E9C-101B-9397-08002B2CF9AE}" pid="18" name="FSC#EVDCFG@15.1400:Address">
    <vt:lpwstr/>
  </property>
  <property fmtid="{D5CDD505-2E9C-101B-9397-08002B2CF9AE}" pid="19" name="FSC#EVDCFG@15.1400:PositionNumber">
    <vt:lpwstr/>
  </property>
  <property fmtid="{D5CDD505-2E9C-101B-9397-08002B2CF9AE}" pid="20" name="FSC#EVDCFG@15.1400:Dossierref">
    <vt:lpwstr>032.1-00006</vt:lpwstr>
  </property>
  <property fmtid="{D5CDD505-2E9C-101B-9397-08002B2CF9AE}" pid="21" name="FSC#EVDCFG@15.1400:FileRespEmail">
    <vt:lpwstr>monique.buehlmann@blw.admin.ch</vt:lpwstr>
  </property>
  <property fmtid="{D5CDD505-2E9C-101B-9397-08002B2CF9AE}" pid="22" name="FSC#EVDCFG@15.1400:FileRespFax">
    <vt:lpwstr>+41 58 462 26 34</vt:lpwstr>
  </property>
  <property fmtid="{D5CDD505-2E9C-101B-9397-08002B2CF9AE}" pid="23" name="FSC#EVDCFG@15.1400:FileRespHome">
    <vt:lpwstr>Bern</vt:lpwstr>
  </property>
  <property fmtid="{D5CDD505-2E9C-101B-9397-08002B2CF9AE}" pid="24" name="FSC#EVDCFG@15.1400:FileResponsible">
    <vt:lpwstr>Monique Bühlmann</vt:lpwstr>
  </property>
  <property fmtid="{D5CDD505-2E9C-101B-9397-08002B2CF9AE}" pid="25" name="FSC#EVDCFG@15.1400:UserInCharge">
    <vt:lpwstr/>
  </property>
  <property fmtid="{D5CDD505-2E9C-101B-9397-08002B2CF9AE}" pid="26" name="FSC#EVDCFG@15.1400:FileRespOrg">
    <vt:lpwstr>Kommunikation und Sprachdienste</vt:lpwstr>
  </property>
  <property fmtid="{D5CDD505-2E9C-101B-9397-08002B2CF9AE}" pid="27" name="FSC#EVDCFG@15.1400:FileRespOrgHome">
    <vt:lpwstr/>
  </property>
  <property fmtid="{D5CDD505-2E9C-101B-9397-08002B2CF9AE}" pid="28" name="FSC#EVDCFG@15.1400:FileRespOrgStreet">
    <vt:lpwstr/>
  </property>
  <property fmtid="{D5CDD505-2E9C-101B-9397-08002B2CF9AE}" pid="29" name="FSC#EVDCFG@15.1400:FileRespOrgZipCode">
    <vt:lpwstr/>
  </property>
  <property fmtid="{D5CDD505-2E9C-101B-9397-08002B2CF9AE}" pid="30" name="FSC#EVDCFG@15.1400:FileRespshortsign">
    <vt:lpwstr>bln</vt:lpwstr>
  </property>
  <property fmtid="{D5CDD505-2E9C-101B-9397-08002B2CF9AE}" pid="31" name="FSC#EVDCFG@15.1400:FileRespStreet">
    <vt:lpwstr>Schwarzenburgstrasse 165</vt:lpwstr>
  </property>
  <property fmtid="{D5CDD505-2E9C-101B-9397-08002B2CF9AE}" pid="32" name="FSC#EVDCFG@15.1400:FileRespTel">
    <vt:lpwstr>+41 58 462 59 38</vt:lpwstr>
  </property>
  <property fmtid="{D5CDD505-2E9C-101B-9397-08002B2CF9AE}" pid="33" name="FSC#EVDCFG@15.1400:FileRespZipCode">
    <vt:lpwstr>3003</vt:lpwstr>
  </property>
  <property fmtid="{D5CDD505-2E9C-101B-9397-08002B2CF9AE}" pid="34" name="FSC#EVDCFG@15.1400:OutAttachElectr">
    <vt:lpwstr/>
  </property>
  <property fmtid="{D5CDD505-2E9C-101B-9397-08002B2CF9AE}" pid="35" name="FSC#EVDCFG@15.1400:OutAttachPhysic">
    <vt:lpwstr/>
  </property>
  <property fmtid="{D5CDD505-2E9C-101B-9397-08002B2CF9AE}" pid="36" name="FSC#EVDCFG@15.1400:SignAcceptedDraft1">
    <vt:lpwstr/>
  </property>
  <property fmtid="{D5CDD505-2E9C-101B-9397-08002B2CF9AE}" pid="37" name="FSC#EVDCFG@15.1400:SignAcceptedDraft1FR">
    <vt:lpwstr/>
  </property>
  <property fmtid="{D5CDD505-2E9C-101B-9397-08002B2CF9AE}" pid="38" name="FSC#EVDCFG@15.1400:SignAcceptedDraft2">
    <vt:lpwstr/>
  </property>
  <property fmtid="{D5CDD505-2E9C-101B-9397-08002B2CF9AE}" pid="39" name="FSC#EVDCFG@15.1400:SignAcceptedDraft2FR">
    <vt:lpwstr/>
  </property>
  <property fmtid="{D5CDD505-2E9C-101B-9397-08002B2CF9AE}" pid="40" name="FSC#EVDCFG@15.1400:SignApproved1">
    <vt:lpwstr/>
  </property>
  <property fmtid="{D5CDD505-2E9C-101B-9397-08002B2CF9AE}" pid="41" name="FSC#EVDCFG@15.1400:SignApproved1FR">
    <vt:lpwstr/>
  </property>
  <property fmtid="{D5CDD505-2E9C-101B-9397-08002B2CF9AE}" pid="42" name="FSC#EVDCFG@15.1400:SignApproved2">
    <vt:lpwstr/>
  </property>
  <property fmtid="{D5CDD505-2E9C-101B-9397-08002B2CF9AE}" pid="43" name="FSC#EVDCFG@15.1400:SignApproved2FR">
    <vt:lpwstr/>
  </property>
  <property fmtid="{D5CDD505-2E9C-101B-9397-08002B2CF9AE}" pid="44" name="FSC#EVDCFG@15.1400:SubDossierBarCode">
    <vt:lpwstr/>
  </property>
  <property fmtid="{D5CDD505-2E9C-101B-9397-08002B2CF9AE}" pid="45" name="FSC#EVDCFG@15.1400:Subject">
    <vt:lpwstr/>
  </property>
  <property fmtid="{D5CDD505-2E9C-101B-9397-08002B2CF9AE}" pid="46" name="FSC#EVDCFG@15.1400:Title">
    <vt:lpwstr>9_AB19_statdz2018_anhaenge_tab_kulturlandii_soemmerungiii_datenreihe_f_</vt:lpwstr>
  </property>
  <property fmtid="{D5CDD505-2E9C-101B-9397-08002B2CF9AE}" pid="47" name="FSC#EVDCFG@15.1400:UserFunction">
    <vt:lpwstr>Sekretariat - DBPRR / BLW</vt:lpwstr>
  </property>
  <property fmtid="{D5CDD505-2E9C-101B-9397-08002B2CF9AE}" pid="48" name="FSC#EVDCFG@15.1400:SalutationEnglish">
    <vt:lpwstr>Communication Unit</vt:lpwstr>
  </property>
  <property fmtid="{D5CDD505-2E9C-101B-9397-08002B2CF9AE}" pid="49" name="FSC#EVDCFG@15.1400:SalutationFrench">
    <vt:lpwstr>Secteur Communication</vt:lpwstr>
  </property>
  <property fmtid="{D5CDD505-2E9C-101B-9397-08002B2CF9AE}" pid="50" name="FSC#EVDCFG@15.1400:SalutationGerman">
    <vt:lpwstr>Fachbereich Kommunikation und Sprachdienste</vt:lpwstr>
  </property>
  <property fmtid="{D5CDD505-2E9C-101B-9397-08002B2CF9AE}" pid="51" name="FSC#EVDCFG@15.1400:SalutationItalian">
    <vt:lpwstr>Settore Comunicazione</vt:lpwstr>
  </property>
  <property fmtid="{D5CDD505-2E9C-101B-9397-08002B2CF9AE}" pid="52" name="FSC#EVDCFG@15.1400:SalutationEnglishUser">
    <vt:lpwstr/>
  </property>
  <property fmtid="{D5CDD505-2E9C-101B-9397-08002B2CF9AE}" pid="53" name="FSC#EVDCFG@15.1400:SalutationFrenchUser">
    <vt:lpwstr/>
  </property>
  <property fmtid="{D5CDD505-2E9C-101B-9397-08002B2CF9AE}" pid="54" name="FSC#EVDCFG@15.1400:SalutationGermanUser">
    <vt:lpwstr/>
  </property>
  <property fmtid="{D5CDD505-2E9C-101B-9397-08002B2CF9AE}" pid="55" name="FSC#EVDCFG@15.1400:SalutationItalianUser">
    <vt:lpwstr/>
  </property>
  <property fmtid="{D5CDD505-2E9C-101B-9397-08002B2CF9AE}" pid="56" name="FSC#EVDCFG@15.1400:FileRespOrgShortname">
    <vt:lpwstr>FBKSD / BLW</vt:lpwstr>
  </property>
  <property fmtid="{D5CDD505-2E9C-101B-9397-08002B2CF9AE}" pid="57" name="FSC#EVDCFG@15.1400:ResponsibleEditorFirstname">
    <vt:lpwstr>Monique</vt:lpwstr>
  </property>
  <property fmtid="{D5CDD505-2E9C-101B-9397-08002B2CF9AE}" pid="58" name="FSC#EVDCFG@15.1400:ResponsibleEditorSurname">
    <vt:lpwstr>Bühlmann</vt:lpwstr>
  </property>
  <property fmtid="{D5CDD505-2E9C-101B-9397-08002B2CF9AE}" pid="59" name="FSC#EVDCFG@15.1400:GroupTitle">
    <vt:lpwstr>Kommunikation und Sprachdienste</vt:lpwstr>
  </property>
  <property fmtid="{D5CDD505-2E9C-101B-9397-08002B2CF9AE}" pid="60" name="FSC#COOELAK@1.1001:Subject">
    <vt:lpwstr/>
  </property>
  <property fmtid="{D5CDD505-2E9C-101B-9397-08002B2CF9AE}" pid="61" name="FSC#COOELAK@1.1001:FileReference">
    <vt:lpwstr>032.1-00006</vt:lpwstr>
  </property>
  <property fmtid="{D5CDD505-2E9C-101B-9397-08002B2CF9AE}" pid="62" name="FSC#COOELAK@1.1001:FileRefYear">
    <vt:lpwstr>2019</vt:lpwstr>
  </property>
  <property fmtid="{D5CDD505-2E9C-101B-9397-08002B2CF9AE}" pid="63" name="FSC#COOELAK@1.1001:FileRefOrdinal">
    <vt:lpwstr>6</vt:lpwstr>
  </property>
  <property fmtid="{D5CDD505-2E9C-101B-9397-08002B2CF9AE}" pid="64" name="FSC#COOELAK@1.1001:FileRefOU">
    <vt:lpwstr>SGV / BLW</vt:lpwstr>
  </property>
  <property fmtid="{D5CDD505-2E9C-101B-9397-08002B2CF9AE}" pid="65" name="FSC#COOELAK@1.1001:Organization">
    <vt:lpwstr/>
  </property>
  <property fmtid="{D5CDD505-2E9C-101B-9397-08002B2CF9AE}" pid="66" name="FSC#COOELAK@1.1001:Owner">
    <vt:lpwstr>Bühlmann Monique, BLW</vt:lpwstr>
  </property>
  <property fmtid="{D5CDD505-2E9C-101B-9397-08002B2CF9AE}" pid="67" name="FSC#COOELAK@1.1001:OwnerExtension">
    <vt:lpwstr>+41 58 462 59 38</vt:lpwstr>
  </property>
  <property fmtid="{D5CDD505-2E9C-101B-9397-08002B2CF9AE}" pid="68" name="FSC#COOELAK@1.1001:OwnerFaxExtension">
    <vt:lpwstr>+41 58 462 26 34</vt:lpwstr>
  </property>
  <property fmtid="{D5CDD505-2E9C-101B-9397-08002B2CF9AE}" pid="69" name="FSC#COOELAK@1.1001:DispatchedBy">
    <vt:lpwstr/>
  </property>
  <property fmtid="{D5CDD505-2E9C-101B-9397-08002B2CF9AE}" pid="70" name="FSC#COOELAK@1.1001:DispatchedAt">
    <vt:lpwstr/>
  </property>
  <property fmtid="{D5CDD505-2E9C-101B-9397-08002B2CF9AE}" pid="71" name="FSC#COOELAK@1.1001:ApprovedBy">
    <vt:lpwstr/>
  </property>
  <property fmtid="{D5CDD505-2E9C-101B-9397-08002B2CF9AE}" pid="72" name="FSC#COOELAK@1.1001:ApprovedAt">
    <vt:lpwstr/>
  </property>
  <property fmtid="{D5CDD505-2E9C-101B-9397-08002B2CF9AE}" pid="73" name="FSC#COOELAK@1.1001:Department">
    <vt:lpwstr>Direktionsbereich Politik, Recht und Ressourcen (DBPRR / BLW)</vt:lpwstr>
  </property>
  <property fmtid="{D5CDD505-2E9C-101B-9397-08002B2CF9AE}" pid="74" name="FSC#COOELAK@1.1001:CreatedAt">
    <vt:lpwstr>26.12.2018</vt:lpwstr>
  </property>
  <property fmtid="{D5CDD505-2E9C-101B-9397-08002B2CF9AE}" pid="75" name="FSC#COOELAK@1.1001:OU">
    <vt:lpwstr>Kommunikation und Sprachdienste (FBKSD / BLW)</vt:lpwstr>
  </property>
  <property fmtid="{D5CDD505-2E9C-101B-9397-08002B2CF9AE}" pid="76" name="FSC#COOELAK@1.1001:Priority">
    <vt:lpwstr> ()</vt:lpwstr>
  </property>
  <property fmtid="{D5CDD505-2E9C-101B-9397-08002B2CF9AE}" pid="77" name="FSC#COOELAK@1.1001:ObjBarCode">
    <vt:lpwstr>*COO.2101.101.7.1381800*</vt:lpwstr>
  </property>
  <property fmtid="{D5CDD505-2E9C-101B-9397-08002B2CF9AE}" pid="78" name="FSC#COOELAK@1.1001:RefBarCode">
    <vt:lpwstr>*COO.2101.101.4.1381687*</vt:lpwstr>
  </property>
  <property fmtid="{D5CDD505-2E9C-101B-9397-08002B2CF9AE}" pid="79" name="FSC#COOELAK@1.1001:FileRefBarCode">
    <vt:lpwstr>*032.1-00006*</vt:lpwstr>
  </property>
  <property fmtid="{D5CDD505-2E9C-101B-9397-08002B2CF9AE}" pid="80" name="FSC#COOELAK@1.1001:ExternalRef">
    <vt:lpwstr/>
  </property>
  <property fmtid="{D5CDD505-2E9C-101B-9397-08002B2CF9AE}" pid="81" name="FSC#COOELAK@1.1001:IncomingNumber">
    <vt:lpwstr/>
  </property>
  <property fmtid="{D5CDD505-2E9C-101B-9397-08002B2CF9AE}" pid="82" name="FSC#COOELAK@1.1001:IncomingSubject">
    <vt:lpwstr/>
  </property>
  <property fmtid="{D5CDD505-2E9C-101B-9397-08002B2CF9AE}" pid="83" name="FSC#COOELAK@1.1001:ProcessResponsible">
    <vt:lpwstr>Bühlmann Monique, BLW</vt:lpwstr>
  </property>
  <property fmtid="{D5CDD505-2E9C-101B-9397-08002B2CF9AE}" pid="84" name="FSC#COOELAK@1.1001:ProcessResponsiblePhone">
    <vt:lpwstr>+41 58 462 59 38</vt:lpwstr>
  </property>
  <property fmtid="{D5CDD505-2E9C-101B-9397-08002B2CF9AE}" pid="85" name="FSC#COOELAK@1.1001:ProcessResponsibleMail">
    <vt:lpwstr>monique.buehlmann@blw.admin.ch</vt:lpwstr>
  </property>
  <property fmtid="{D5CDD505-2E9C-101B-9397-08002B2CF9AE}" pid="86" name="FSC#COOELAK@1.1001:ProcessResponsibleFax">
    <vt:lpwstr>+41 58 462 26 34</vt:lpwstr>
  </property>
  <property fmtid="{D5CDD505-2E9C-101B-9397-08002B2CF9AE}" pid="87" name="FSC#COOELAK@1.1001:ApproverFirstName">
    <vt:lpwstr/>
  </property>
  <property fmtid="{D5CDD505-2E9C-101B-9397-08002B2CF9AE}" pid="88" name="FSC#COOELAK@1.1001:ApproverSurName">
    <vt:lpwstr/>
  </property>
  <property fmtid="{D5CDD505-2E9C-101B-9397-08002B2CF9AE}" pid="89" name="FSC#COOELAK@1.1001:ApproverTitle">
    <vt:lpwstr/>
  </property>
  <property fmtid="{D5CDD505-2E9C-101B-9397-08002B2CF9AE}" pid="90" name="FSC#COOELAK@1.1001:ExternalDate">
    <vt:lpwstr/>
  </property>
  <property fmtid="{D5CDD505-2E9C-101B-9397-08002B2CF9AE}" pid="91" name="FSC#COOELAK@1.1001:SettlementApprovedAt">
    <vt:lpwstr/>
  </property>
  <property fmtid="{D5CDD505-2E9C-101B-9397-08002B2CF9AE}" pid="92" name="FSC#COOELAK@1.1001:BaseNumber">
    <vt:lpwstr>032.1</vt:lpwstr>
  </property>
  <property fmtid="{D5CDD505-2E9C-101B-9397-08002B2CF9AE}" pid="93" name="FSC#COOELAK@1.1001:CurrentUserRolePos">
    <vt:lpwstr>Sachbearbeiter/in</vt:lpwstr>
  </property>
  <property fmtid="{D5CDD505-2E9C-101B-9397-08002B2CF9AE}" pid="94" name="FSC#COOELAK@1.1001:CurrentUserEmail">
    <vt:lpwstr>alessandro.rossi@blw.admin.ch</vt:lpwstr>
  </property>
  <property fmtid="{D5CDD505-2E9C-101B-9397-08002B2CF9AE}" pid="95" name="FSC#ELAKGOV@1.1001:PersonalSubjGender">
    <vt:lpwstr/>
  </property>
  <property fmtid="{D5CDD505-2E9C-101B-9397-08002B2CF9AE}" pid="96" name="FSC#ELAKGOV@1.1001:PersonalSubjFirstName">
    <vt:lpwstr/>
  </property>
  <property fmtid="{D5CDD505-2E9C-101B-9397-08002B2CF9AE}" pid="97" name="FSC#ELAKGOV@1.1001:PersonalSubjSurName">
    <vt:lpwstr/>
  </property>
  <property fmtid="{D5CDD505-2E9C-101B-9397-08002B2CF9AE}" pid="98" name="FSC#ELAKGOV@1.1001:PersonalSubjSalutation">
    <vt:lpwstr/>
  </property>
  <property fmtid="{D5CDD505-2E9C-101B-9397-08002B2CF9AE}" pid="99" name="FSC#ELAKGOV@1.1001:PersonalSubjAddress">
    <vt:lpwstr/>
  </property>
  <property fmtid="{D5CDD505-2E9C-101B-9397-08002B2CF9AE}" pid="100" name="FSC#ATSTATECFG@1.1001:Office">
    <vt:lpwstr/>
  </property>
  <property fmtid="{D5CDD505-2E9C-101B-9397-08002B2CF9AE}" pid="101" name="FSC#ATSTATECFG@1.1001:Agent">
    <vt:lpwstr>BLW Monique Bühlmann</vt:lpwstr>
  </property>
  <property fmtid="{D5CDD505-2E9C-101B-9397-08002B2CF9AE}" pid="102" name="FSC#ATSTATECFG@1.1001:AgentPhone">
    <vt:lpwstr>+41 58 462 59 38</vt:lpwstr>
  </property>
  <property fmtid="{D5CDD505-2E9C-101B-9397-08002B2CF9AE}" pid="103" name="FSC#ATSTATECFG@1.1001:DepartmentFax">
    <vt:lpwstr/>
  </property>
  <property fmtid="{D5CDD505-2E9C-101B-9397-08002B2CF9AE}" pid="104" name="FSC#ATSTATECFG@1.1001:DepartmentEmail">
    <vt:lpwstr/>
  </property>
  <property fmtid="{D5CDD505-2E9C-101B-9397-08002B2CF9AE}" pid="105" name="FSC#ATSTATECFG@1.1001:SubfileDate">
    <vt:lpwstr/>
  </property>
  <property fmtid="{D5CDD505-2E9C-101B-9397-08002B2CF9AE}" pid="106" name="FSC#ATSTATECFG@1.1001:SubfileSubject">
    <vt:lpwstr/>
  </property>
  <property fmtid="{D5CDD505-2E9C-101B-9397-08002B2CF9AE}" pid="107" name="FSC#ATSTATECFG@1.1001:DepartmentZipCode">
    <vt:lpwstr/>
  </property>
  <property fmtid="{D5CDD505-2E9C-101B-9397-08002B2CF9AE}" pid="108" name="FSC#ATSTATECFG@1.1001:DepartmentCountry">
    <vt:lpwstr/>
  </property>
  <property fmtid="{D5CDD505-2E9C-101B-9397-08002B2CF9AE}" pid="109" name="FSC#ATSTATECFG@1.1001:DepartmentCity">
    <vt:lpwstr/>
  </property>
  <property fmtid="{D5CDD505-2E9C-101B-9397-08002B2CF9AE}" pid="110" name="FSC#ATSTATECFG@1.1001:DepartmentStreet">
    <vt:lpwstr/>
  </property>
  <property fmtid="{D5CDD505-2E9C-101B-9397-08002B2CF9AE}" pid="111" name="FSC#ATSTATECFG@1.1001:DepartmentDVR">
    <vt:lpwstr/>
  </property>
  <property fmtid="{D5CDD505-2E9C-101B-9397-08002B2CF9AE}" pid="112" name="FSC#ATSTATECFG@1.1001:DepartmentUID">
    <vt:lpwstr/>
  </property>
  <property fmtid="{D5CDD505-2E9C-101B-9397-08002B2CF9AE}" pid="113" name="FSC#ATSTATECFG@1.1001:SubfileReference">
    <vt:lpwstr>032.1-00006/00007/00003/00002</vt:lpwstr>
  </property>
  <property fmtid="{D5CDD505-2E9C-101B-9397-08002B2CF9AE}" pid="114" name="FSC#ATSTATECFG@1.1001:Clause">
    <vt:lpwstr/>
  </property>
  <property fmtid="{D5CDD505-2E9C-101B-9397-08002B2CF9AE}" pid="115" name="FSC#ATSTATECFG@1.1001:ApprovedSignature">
    <vt:lpwstr/>
  </property>
  <property fmtid="{D5CDD505-2E9C-101B-9397-08002B2CF9AE}" pid="116" name="FSC#ATSTATECFG@1.1001:BankAccount">
    <vt:lpwstr/>
  </property>
  <property fmtid="{D5CDD505-2E9C-101B-9397-08002B2CF9AE}" pid="117" name="FSC#ATSTATECFG@1.1001:BankAccountOwner">
    <vt:lpwstr/>
  </property>
  <property fmtid="{D5CDD505-2E9C-101B-9397-08002B2CF9AE}" pid="118" name="FSC#ATSTATECFG@1.1001:BankInstitute">
    <vt:lpwstr/>
  </property>
  <property fmtid="{D5CDD505-2E9C-101B-9397-08002B2CF9AE}" pid="119" name="FSC#ATSTATECFG@1.1001:BankAccountID">
    <vt:lpwstr/>
  </property>
  <property fmtid="{D5CDD505-2E9C-101B-9397-08002B2CF9AE}" pid="120" name="FSC#ATSTATECFG@1.1001:BankAccountIBAN">
    <vt:lpwstr/>
  </property>
  <property fmtid="{D5CDD505-2E9C-101B-9397-08002B2CF9AE}" pid="121" name="FSC#ATSTATECFG@1.1001:BankAccountBIC">
    <vt:lpwstr/>
  </property>
  <property fmtid="{D5CDD505-2E9C-101B-9397-08002B2CF9AE}" pid="122" name="FSC#ATSTATECFG@1.1001:BankName">
    <vt:lpwstr/>
  </property>
  <property fmtid="{D5CDD505-2E9C-101B-9397-08002B2CF9AE}" pid="123" name="FSC#COOSYSTEM@1.1:Container">
    <vt:lpwstr>COO.2101.101.7.1381800</vt:lpwstr>
  </property>
  <property fmtid="{D5CDD505-2E9C-101B-9397-08002B2CF9AE}" pid="124" name="FSC#FSCFOLIO@1.1001:docpropproject">
    <vt:lpwstr/>
  </property>
</Properties>
</file>