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d/"/>
    </mc:Choice>
  </mc:AlternateContent>
  <xr:revisionPtr revIDLastSave="0" documentId="8_{B963E568-4BEE-0948-B0E8-3CD2F3BEA8A4}" xr6:coauthVersionLast="45" xr6:coauthVersionMax="45" xr10:uidLastSave="{00000000-0000-0000-0000-000000000000}"/>
  <bookViews>
    <workbookView xWindow="280" yWindow="3360" windowWidth="22200" windowHeight="23920" xr2:uid="{00000000-000D-0000-FFFF-FFFF00000000}"/>
  </bookViews>
  <sheets>
    <sheet name="Investitionskredite" sheetId="13" r:id="rId1"/>
  </sheets>
  <definedNames>
    <definedName name="_xlnm.Print_Area" localSheetId="0">Investitionskredite!$A$1:$E$46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3" l="1"/>
  <c r="D11" i="13"/>
  <c r="E3" i="13"/>
  <c r="E4" i="13"/>
  <c r="E5" i="13"/>
  <c r="E6" i="13"/>
  <c r="E7" i="13"/>
  <c r="E8" i="13"/>
  <c r="E9" i="13"/>
  <c r="E10" i="13"/>
  <c r="E11" i="13"/>
  <c r="B11" i="13"/>
  <c r="C12" i="13"/>
  <c r="D12" i="13"/>
  <c r="E12" i="13"/>
  <c r="B12" i="13"/>
</calcChain>
</file>

<file path=xl/sharedStrings.xml><?xml version="1.0" encoding="utf-8"?>
<sst xmlns="http://schemas.openxmlformats.org/spreadsheetml/2006/main" count="18" uniqueCount="17">
  <si>
    <t>Total</t>
  </si>
  <si>
    <t>Bodenverbesserungen</t>
  </si>
  <si>
    <t>Starthilfe</t>
  </si>
  <si>
    <t>Kauf Betrieb durch Pächter</t>
  </si>
  <si>
    <t>Wohngebäude</t>
  </si>
  <si>
    <t>Ökonomiegebäude</t>
  </si>
  <si>
    <t>Diversifizierung</t>
  </si>
  <si>
    <t>Bergregion</t>
  </si>
  <si>
    <t>Hügelregion</t>
  </si>
  <si>
    <t>Talregion</t>
  </si>
  <si>
    <t>Quelle: BLW</t>
  </si>
  <si>
    <r>
      <t xml:space="preserve">Gemeinschaftliche Massnahmen </t>
    </r>
    <r>
      <rPr>
        <vertAlign val="superscript"/>
        <sz val="8"/>
        <rFont val="Calibri"/>
        <family val="2"/>
        <scheme val="minor"/>
      </rPr>
      <t>1</t>
    </r>
  </si>
  <si>
    <r>
      <t xml:space="preserve">andere Hochbaumassnahmen </t>
    </r>
    <r>
      <rPr>
        <vertAlign val="superscript"/>
        <sz val="8"/>
        <rFont val="Calibri"/>
        <family val="2"/>
        <scheme val="minor"/>
      </rPr>
      <t>2</t>
    </r>
  </si>
  <si>
    <r>
      <rPr>
        <vertAlign val="superscript"/>
        <sz val="7"/>
        <color rgb="FF000000"/>
        <rFont val="Calibri"/>
        <family val="2"/>
        <scheme val="minor"/>
      </rPr>
      <t>2</t>
    </r>
    <r>
      <rPr>
        <sz val="7"/>
        <color rgb="FF000000"/>
        <rFont val="Calibri"/>
        <family val="2"/>
        <scheme val="minor"/>
      </rPr>
      <t xml:space="preserve">  Erneuerbare Energie, Gewerbliche Kleinbetriebe</t>
    </r>
  </si>
  <si>
    <r>
      <rPr>
        <vertAlign val="superscript"/>
        <sz val="7"/>
        <color rgb="FF000000"/>
        <rFont val="Calibri"/>
        <family val="2"/>
        <scheme val="minor"/>
      </rPr>
      <t>1</t>
    </r>
    <r>
      <rPr>
        <sz val="7"/>
        <color rgb="FF000000"/>
        <rFont val="Calibri"/>
        <family val="2"/>
        <scheme val="minor"/>
      </rPr>
      <t xml:space="preserve">  Gemeinschaftlicher Kauf von Maschinen und Fahrzeugen, Darlehen für bäuerliche Selbshilfeorganisationen, Gemeinschaftliche Einrichtungen und Bauten für die Verarbeitung / Lagerung landw. Produkte</t>
    </r>
  </si>
  <si>
    <t>%</t>
  </si>
  <si>
    <t>Investitionskredite 2019 nach Massnahmenkategorien, ohne Baukredite (1000 Fr.)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</si>
</sst>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_ * #,##0.0_ ;_ * \-#,##0.0_ ;_ * &quot;-&quot;??_ ;_ @_ "/>
  </numFmts>
  <fonts count="2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.5"/>
      <color indexed="12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7"/>
      <color rgb="FF000000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8" fillId="0" borderId="0"/>
    <xf numFmtId="0" fontId="19" fillId="0" borderId="0"/>
  </cellStyleXfs>
  <cellXfs count="21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9" fillId="0" borderId="0" xfId="0" applyFont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6" fillId="3" borderId="0" xfId="0" applyFont="1" applyFill="1" applyBorder="1"/>
    <xf numFmtId="165" fontId="6" fillId="3" borderId="0" xfId="0" applyNumberFormat="1" applyFont="1" applyFill="1" applyBorder="1"/>
    <xf numFmtId="0" fontId="10" fillId="0" borderId="0" xfId="0" applyFont="1" applyAlignment="1">
      <alignment horizontal="left" vertical="center" readingOrder="1"/>
    </xf>
    <xf numFmtId="0" fontId="11" fillId="0" borderId="0" xfId="0" applyFont="1" applyBorder="1"/>
    <xf numFmtId="0" fontId="8" fillId="0" borderId="0" xfId="0" applyFont="1" applyBorder="1"/>
    <xf numFmtId="0" fontId="12" fillId="0" borderId="0" xfId="0" applyFont="1" applyBorder="1"/>
    <xf numFmtId="0" fontId="16" fillId="0" borderId="0" xfId="0" applyFont="1" applyBorder="1"/>
    <xf numFmtId="166" fontId="7" fillId="2" borderId="1" xfId="15" applyNumberFormat="1" applyFont="1" applyFill="1" applyBorder="1" applyAlignment="1">
      <alignment horizontal="right"/>
    </xf>
    <xf numFmtId="0" fontId="7" fillId="2" borderId="1" xfId="0" applyFont="1" applyFill="1" applyBorder="1"/>
    <xf numFmtId="165" fontId="6" fillId="0" borderId="0" xfId="0" applyNumberFormat="1" applyFont="1" applyBorder="1"/>
    <xf numFmtId="165" fontId="7" fillId="2" borderId="1" xfId="15" applyNumberFormat="1" applyFont="1" applyFill="1" applyBorder="1" applyAlignment="1">
      <alignment horizontal="right"/>
    </xf>
  </cellXfs>
  <cellStyles count="22">
    <cellStyle name="Komma" xfId="15" builtinId="3"/>
    <cellStyle name="Komma 2" xfId="5" xr:uid="{00000000-0005-0000-0000-000001000000}"/>
    <cellStyle name="Komma 2 2" xfId="14" xr:uid="{00000000-0005-0000-0000-000002000000}"/>
    <cellStyle name="Komma 2 3" xfId="9" xr:uid="{00000000-0005-0000-0000-000003000000}"/>
    <cellStyle name="Komma 2 4" xfId="19" xr:uid="{00000000-0005-0000-0000-000004000000}"/>
    <cellStyle name="Komma 3" xfId="2" xr:uid="{00000000-0005-0000-0000-000005000000}"/>
    <cellStyle name="Komma 3 2" xfId="11" xr:uid="{00000000-0005-0000-0000-000006000000}"/>
    <cellStyle name="Komma 4" xfId="17" xr:uid="{00000000-0005-0000-0000-000007000000}"/>
    <cellStyle name="Prozent 2" xfId="3" xr:uid="{00000000-0005-0000-0000-000008000000}"/>
    <cellStyle name="Prozent 2 2" xfId="7" xr:uid="{00000000-0005-0000-0000-000009000000}"/>
    <cellStyle name="Prozent 3" xfId="12" xr:uid="{00000000-0005-0000-0000-00000A000000}"/>
    <cellStyle name="Prozent 4" xfId="18" xr:uid="{00000000-0005-0000-0000-00000B000000}"/>
    <cellStyle name="Standard" xfId="0" builtinId="0"/>
    <cellStyle name="Standard 2" xfId="4" xr:uid="{00000000-0005-0000-0000-00000D000000}"/>
    <cellStyle name="Standard 2 2" xfId="8" xr:uid="{00000000-0005-0000-0000-00000E000000}"/>
    <cellStyle name="Standard 2 3" xfId="13" xr:uid="{00000000-0005-0000-0000-00000F000000}"/>
    <cellStyle name="Standard 2 4" xfId="6" xr:uid="{00000000-0005-0000-0000-000010000000}"/>
    <cellStyle name="Standard 3" xfId="1" xr:uid="{00000000-0005-0000-0000-000011000000}"/>
    <cellStyle name="Standard 3 2" xfId="10" xr:uid="{00000000-0005-0000-0000-000012000000}"/>
    <cellStyle name="Standard 3 3" xfId="20" xr:uid="{00000000-0005-0000-0000-000013000000}"/>
    <cellStyle name="Standard 4" xfId="21" xr:uid="{00000000-0005-0000-0000-000014000000}"/>
    <cellStyle name="Standard 5" xfId="16" xr:uid="{00000000-0005-0000-0000-00001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Investitionskredite 2007 nach Massnahmenkategorie, ohne Baukredite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Talregion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2-4CF3-8BE8-9F8E3B022E8D}"/>
            </c:ext>
          </c:extLst>
        </c:ser>
        <c:ser>
          <c:idx val="1"/>
          <c:order val="1"/>
          <c:tx>
            <c:v>Hügelregion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2-4CF3-8BE8-9F8E3B022E8D}"/>
            </c:ext>
          </c:extLst>
        </c:ser>
        <c:ser>
          <c:idx val="2"/>
          <c:order val="2"/>
          <c:tx>
            <c:v>Bergregion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65,4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AD2-4CF3-8BE8-9F8E3B022E8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3,3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AD2-4CF3-8BE8-9F8E3B022E8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22,6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AD2-4CF3-8BE8-9F8E3B022E8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AD2-4CF3-8BE8-9F8E3B022E8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42,7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AD2-4CF3-8BE8-9F8E3B022E8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107,5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D2-4CF3-8BE8-9F8E3B022E8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de-CH"/>
                      <a:t>5,7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AD2-4CF3-8BE8-9F8E3B022E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2-4CF3-8BE8-9F8E3B02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27865168"/>
        <c:axId val="-1427862848"/>
      </c:barChart>
      <c:catAx>
        <c:axId val="-142786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2786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4278651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E0-451A-81FA-E31D6A4869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0-451A-81FA-E31D6A48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5-4F07-BAF0-69E650EACDA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'Abb 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5-4F07-BAF0-69E650EAC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132880" name="Chart 14">
          <a:extLst>
            <a:ext uri="{FF2B5EF4-FFF2-40B4-BE49-F238E27FC236}">
              <a16:creationId xmlns:a16="http://schemas.microsoft.com/office/drawing/2014/main" id="{00000000-0008-0000-0000-0000D0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426720</xdr:colOff>
      <xdr:row>0</xdr:row>
      <xdr:rowOff>0</xdr:rowOff>
    </xdr:to>
    <xdr:graphicFrame macro="">
      <xdr:nvGraphicFramePr>
        <xdr:cNvPr id="3132881" name="Chart 17">
          <a:extLst>
            <a:ext uri="{FF2B5EF4-FFF2-40B4-BE49-F238E27FC236}">
              <a16:creationId xmlns:a16="http://schemas.microsoft.com/office/drawing/2014/main" id="{00000000-0008-0000-0000-0000D1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449580</xdr:colOff>
      <xdr:row>0</xdr:row>
      <xdr:rowOff>0</xdr:rowOff>
    </xdr:from>
    <xdr:to>
      <xdr:col>0</xdr:col>
      <xdr:colOff>2065020</xdr:colOff>
      <xdr:row>0</xdr:row>
      <xdr:rowOff>0</xdr:rowOff>
    </xdr:to>
    <xdr:graphicFrame macro="">
      <xdr:nvGraphicFramePr>
        <xdr:cNvPr id="3132882" name="Chart 32">
          <a:extLst>
            <a:ext uri="{FF2B5EF4-FFF2-40B4-BE49-F238E27FC236}">
              <a16:creationId xmlns:a16="http://schemas.microsoft.com/office/drawing/2014/main" id="{00000000-0008-0000-0000-0000D2CD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0.31521</cdr:x>
      <cdr:y>0.5646</cdr:y>
    </cdr:from>
    <cdr:to>
      <cdr:x>0.53382</cdr:x>
      <cdr:y>0.62493</cdr:y>
    </cdr:to>
    <cdr:sp macro="" textlink="">
      <cdr:nvSpPr>
        <cdr:cNvPr id="147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5386" y="414781"/>
          <a:ext cx="1180034" cy="44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Massnahmen</a:t>
          </a:r>
        </a:p>
      </cdr:txBody>
    </cdr:sp>
  </cdr:relSizeAnchor>
  <cdr:relSizeAnchor xmlns:cdr="http://schemas.openxmlformats.org/drawingml/2006/chartDrawing">
    <cdr:from>
      <cdr:x>0.55391</cdr:x>
      <cdr:y>0.56503</cdr:y>
    </cdr:from>
    <cdr:to>
      <cdr:x>0.99014</cdr:x>
      <cdr:y>0.91735</cdr:y>
    </cdr:to>
    <cdr:sp macro="" textlink="">
      <cdr:nvSpPr>
        <cdr:cNvPr id="147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142" y="415097"/>
          <a:ext cx="2340178" cy="260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1: Starthilfe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2: Kauf Betrieb durch Pächte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3: Gemeinschaftliche Massnahmen 1)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4: Diversifizierung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5: Wohngebäude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6: Ökonomiegebäude</a:t>
          </a: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7: Bodenverbesserungen</a:t>
          </a:r>
        </a:p>
        <a:p xmlns:a="http://schemas.openxmlformats.org/drawingml/2006/main">
          <a:pPr algn="l" rtl="0">
            <a:defRPr sz="1000"/>
          </a:pPr>
          <a:endParaRPr lang="de-CH" sz="1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1) Gemeinschaftlicher Inventarkauf, Starthilfe für bäuerliche Selbsthilfeorganisationen, Verarbeitung und Lagerung landwirtschaftlicher Produkte</a:t>
          </a:r>
        </a:p>
      </cdr:txBody>
    </cdr:sp>
  </cdr:relSizeAnchor>
  <cdr:relSizeAnchor xmlns:cdr="http://schemas.openxmlformats.org/drawingml/2006/chartDrawing">
    <cdr:from>
      <cdr:x>0.89183</cdr:x>
      <cdr:y>0.92625</cdr:y>
    </cdr:from>
    <cdr:to>
      <cdr:x>0.8938</cdr:x>
      <cdr:y>0.92625</cdr:y>
    </cdr:to>
    <cdr:sp macro="" textlink="">
      <cdr:nvSpPr>
        <cdr:cNvPr id="147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610" y="657487"/>
          <a:ext cx="815416" cy="14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00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0.04858</cdr:x>
      <cdr:y>0.27731</cdr:y>
    </cdr:from>
    <cdr:to>
      <cdr:x>0.10936</cdr:x>
      <cdr:y>0.35176</cdr:y>
    </cdr:to>
    <cdr:sp macro="" textlink="">
      <cdr:nvSpPr>
        <cdr:cNvPr id="147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807" y="202432"/>
          <a:ext cx="326166" cy="55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E60"/>
  <sheetViews>
    <sheetView tabSelected="1" zoomScale="170" zoomScaleNormal="170" workbookViewId="0">
      <selection activeCell="A21" sqref="A21"/>
    </sheetView>
  </sheetViews>
  <sheetFormatPr baseColWidth="10" defaultColWidth="11.5" defaultRowHeight="11" x14ac:dyDescent="0.15"/>
  <cols>
    <col min="1" max="1" width="27.33203125" style="1" customWidth="1"/>
    <col min="2" max="4" width="10.6640625" style="1" customWidth="1"/>
    <col min="5" max="5" width="10.33203125" style="2" customWidth="1"/>
    <col min="6" max="16384" width="11.5" style="1"/>
  </cols>
  <sheetData>
    <row r="1" spans="1:5" s="7" customFormat="1" ht="13" customHeight="1" x14ac:dyDescent="0.2">
      <c r="A1" s="14" t="s">
        <v>16</v>
      </c>
      <c r="E1" s="15"/>
    </row>
    <row r="2" spans="1:5" s="6" customFormat="1" ht="10" customHeight="1" x14ac:dyDescent="0.15">
      <c r="A2" s="8"/>
      <c r="B2" s="9" t="s">
        <v>9</v>
      </c>
      <c r="C2" s="9" t="s">
        <v>8</v>
      </c>
      <c r="D2" s="9" t="s">
        <v>7</v>
      </c>
      <c r="E2" s="9" t="s">
        <v>0</v>
      </c>
    </row>
    <row r="3" spans="1:5" s="6" customFormat="1" ht="10" customHeight="1" x14ac:dyDescent="0.15">
      <c r="A3" s="10" t="s">
        <v>2</v>
      </c>
      <c r="B3" s="11">
        <v>13785</v>
      </c>
      <c r="C3" s="11">
        <v>10580</v>
      </c>
      <c r="D3" s="11">
        <v>12210</v>
      </c>
      <c r="E3" s="11">
        <f>SUM(B3:D3)</f>
        <v>36575</v>
      </c>
    </row>
    <row r="4" spans="1:5" s="6" customFormat="1" ht="10" customHeight="1" x14ac:dyDescent="0.15">
      <c r="A4" s="10" t="s">
        <v>3</v>
      </c>
      <c r="B4" s="11">
        <v>650</v>
      </c>
      <c r="C4" s="11">
        <v>583</v>
      </c>
      <c r="D4" s="11">
        <v>480</v>
      </c>
      <c r="E4" s="11">
        <f t="shared" ref="E4:E10" si="0">SUM(B4:D4)</f>
        <v>1713</v>
      </c>
    </row>
    <row r="5" spans="1:5" s="6" customFormat="1" ht="10" customHeight="1" x14ac:dyDescent="0.15">
      <c r="A5" s="10" t="s">
        <v>4</v>
      </c>
      <c r="B5" s="11">
        <v>7949</v>
      </c>
      <c r="C5" s="11">
        <v>5595.9</v>
      </c>
      <c r="D5" s="11">
        <v>8827.9</v>
      </c>
      <c r="E5" s="11">
        <f t="shared" si="0"/>
        <v>22372.799999999999</v>
      </c>
    </row>
    <row r="6" spans="1:5" s="6" customFormat="1" ht="10" customHeight="1" x14ac:dyDescent="0.15">
      <c r="A6" s="10" t="s">
        <v>5</v>
      </c>
      <c r="B6" s="11">
        <v>20371.2</v>
      </c>
      <c r="C6" s="11">
        <v>14403.4</v>
      </c>
      <c r="D6" s="11">
        <v>15090.9</v>
      </c>
      <c r="E6" s="11">
        <f t="shared" si="0"/>
        <v>49865.5</v>
      </c>
    </row>
    <row r="7" spans="1:5" s="6" customFormat="1" ht="10" customHeight="1" x14ac:dyDescent="0.15">
      <c r="A7" s="10" t="s">
        <v>6</v>
      </c>
      <c r="B7" s="11">
        <v>5677</v>
      </c>
      <c r="C7" s="11">
        <v>709.9</v>
      </c>
      <c r="D7" s="11">
        <v>295</v>
      </c>
      <c r="E7" s="11">
        <f t="shared" si="0"/>
        <v>6681.9</v>
      </c>
    </row>
    <row r="8" spans="1:5" s="6" customFormat="1" ht="10" customHeight="1" x14ac:dyDescent="0.15">
      <c r="A8" s="10" t="s">
        <v>11</v>
      </c>
      <c r="B8" s="11">
        <v>7619.7</v>
      </c>
      <c r="C8" s="11">
        <v>4834</v>
      </c>
      <c r="D8" s="11">
        <v>4164.5</v>
      </c>
      <c r="E8" s="11">
        <f t="shared" si="0"/>
        <v>16618.2</v>
      </c>
    </row>
    <row r="9" spans="1:5" s="6" customFormat="1" ht="10" customHeight="1" x14ac:dyDescent="0.15">
      <c r="A9" s="10" t="s">
        <v>12</v>
      </c>
      <c r="B9" s="11">
        <v>1700.5</v>
      </c>
      <c r="C9" s="11">
        <v>0</v>
      </c>
      <c r="D9" s="11">
        <v>39</v>
      </c>
      <c r="E9" s="11">
        <f t="shared" si="0"/>
        <v>1739.5</v>
      </c>
    </row>
    <row r="10" spans="1:5" s="6" customFormat="1" ht="10" customHeight="1" x14ac:dyDescent="0.15">
      <c r="A10" s="10" t="s">
        <v>1</v>
      </c>
      <c r="B10" s="11">
        <v>1784</v>
      </c>
      <c r="C10" s="11">
        <v>176</v>
      </c>
      <c r="D10" s="11">
        <v>446.3</v>
      </c>
      <c r="E10" s="11">
        <f t="shared" si="0"/>
        <v>2406.3000000000002</v>
      </c>
    </row>
    <row r="11" spans="1:5" s="6" customFormat="1" ht="10" customHeight="1" x14ac:dyDescent="0.15">
      <c r="A11" s="18" t="s">
        <v>0</v>
      </c>
      <c r="B11" s="17">
        <f>SUM(B3:B10)</f>
        <v>59536.399999999994</v>
      </c>
      <c r="C11" s="17">
        <f t="shared" ref="C11:E11" si="1">SUM(C3:C10)</f>
        <v>36882.200000000004</v>
      </c>
      <c r="D11" s="17">
        <f t="shared" si="1"/>
        <v>41553.600000000006</v>
      </c>
      <c r="E11" s="17">
        <f t="shared" si="1"/>
        <v>137972.19999999998</v>
      </c>
    </row>
    <row r="12" spans="1:5" s="6" customFormat="1" ht="10" customHeight="1" x14ac:dyDescent="0.15">
      <c r="A12" s="18" t="s">
        <v>15</v>
      </c>
      <c r="B12" s="20">
        <f>B11/$E$11*100</f>
        <v>43.151011580593774</v>
      </c>
      <c r="C12" s="20">
        <f t="shared" ref="C12:E12" si="2">C11/$E$11*100</f>
        <v>26.731616948921598</v>
      </c>
      <c r="D12" s="20">
        <f t="shared" si="2"/>
        <v>30.117371470484645</v>
      </c>
      <c r="E12" s="20">
        <f t="shared" si="2"/>
        <v>100</v>
      </c>
    </row>
    <row r="13" spans="1:5" s="6" customFormat="1" ht="10" customHeight="1" x14ac:dyDescent="0.15">
      <c r="B13" s="19"/>
      <c r="C13" s="19"/>
      <c r="D13" s="19"/>
      <c r="E13" s="19"/>
    </row>
    <row r="14" spans="1:5" s="6" customFormat="1" ht="10" customHeight="1" x14ac:dyDescent="0.15">
      <c r="A14" s="12" t="s">
        <v>14</v>
      </c>
      <c r="E14" s="13"/>
    </row>
    <row r="15" spans="1:5" s="6" customFormat="1" ht="10" customHeight="1" x14ac:dyDescent="0.15">
      <c r="A15" s="12" t="s">
        <v>13</v>
      </c>
      <c r="E15" s="13"/>
    </row>
    <row r="16" spans="1:5" s="6" customFormat="1" ht="10" customHeight="1" x14ac:dyDescent="0.15">
      <c r="A16" s="12" t="s">
        <v>10</v>
      </c>
      <c r="E16" s="13"/>
    </row>
    <row r="17" spans="1:5" s="6" customFormat="1" ht="10" customHeight="1" x14ac:dyDescent="0.15">
      <c r="A17" s="12"/>
      <c r="E17" s="13"/>
    </row>
    <row r="18" spans="1:5" s="6" customFormat="1" ht="10" customHeight="1" x14ac:dyDescent="0.15">
      <c r="A18" s="16"/>
      <c r="E18" s="13"/>
    </row>
    <row r="19" spans="1:5" s="6" customFormat="1" ht="10" customHeight="1" x14ac:dyDescent="0.15">
      <c r="E19" s="13"/>
    </row>
    <row r="47" spans="2:5" s="4" customFormat="1" ht="10.5" customHeight="1" x14ac:dyDescent="0.15">
      <c r="B47" s="3"/>
      <c r="E47" s="5"/>
    </row>
    <row r="48" spans="2:5" s="4" customFormat="1" x14ac:dyDescent="0.15">
      <c r="B48" s="3"/>
      <c r="E48" s="5"/>
    </row>
    <row r="49" spans="2:5" s="4" customFormat="1" x14ac:dyDescent="0.15">
      <c r="B49" s="3"/>
      <c r="E49" s="5"/>
    </row>
    <row r="50" spans="2:5" s="4" customFormat="1" x14ac:dyDescent="0.15">
      <c r="B50" s="3"/>
      <c r="E50" s="5"/>
    </row>
    <row r="51" spans="2:5" s="4" customFormat="1" x14ac:dyDescent="0.15">
      <c r="B51" s="3"/>
      <c r="E51" s="5"/>
    </row>
    <row r="52" spans="2:5" s="4" customFormat="1" ht="10.5" customHeight="1" x14ac:dyDescent="0.15">
      <c r="B52" s="3"/>
      <c r="E52" s="5"/>
    </row>
    <row r="53" spans="2:5" s="4" customFormat="1" ht="10.5" customHeight="1" x14ac:dyDescent="0.15">
      <c r="B53" s="3"/>
      <c r="E53" s="5"/>
    </row>
    <row r="54" spans="2:5" s="4" customFormat="1" ht="10.5" customHeight="1" x14ac:dyDescent="0.15">
      <c r="B54" s="3"/>
      <c r="E54" s="5"/>
    </row>
    <row r="55" spans="2:5" s="4" customFormat="1" ht="10.5" customHeight="1" x14ac:dyDescent="0.15">
      <c r="B55" s="3"/>
      <c r="E55" s="5"/>
    </row>
    <row r="56" spans="2:5" s="4" customFormat="1" ht="10.5" customHeight="1" x14ac:dyDescent="0.15">
      <c r="B56" s="3"/>
      <c r="E56" s="5"/>
    </row>
    <row r="57" spans="2:5" s="4" customFormat="1" ht="10.5" customHeight="1" x14ac:dyDescent="0.15">
      <c r="B57" s="3"/>
      <c r="E57" s="5"/>
    </row>
    <row r="58" spans="2:5" ht="10.5" customHeight="1" x14ac:dyDescent="0.15">
      <c r="B58" s="3"/>
    </row>
    <row r="59" spans="2:5" x14ac:dyDescent="0.15">
      <c r="B59" s="3"/>
    </row>
    <row r="60" spans="2:5" x14ac:dyDescent="0.15">
      <c r="B60" s="3"/>
    </row>
  </sheetData>
  <phoneticPr fontId="0" type="noConversion"/>
  <pageMargins left="0.39370078740157483" right="0" top="0.39370078740157483" bottom="0.39370078740157483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datentabelle_grafik_politik_sv_investitionskredite_d"/>
    <f:field ref="objsubject" par="" edit="true" text=""/>
    <f:field ref="objcreatedby" par="" text="Glauser, Gabriela, BLW"/>
    <f:field ref="objcreatedat" par="" text="09.01.2020 17:46:31"/>
    <f:field ref="objchangedby" par="" text="Reusser, Samuel, BLW"/>
    <f:field ref="objmodifiedat" par="" text="31.03.2020 15:47:4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20_datentabelle_grafik_politik_sv_investitionskredite_d"/>
    <f:field ref="CHPRECONFIG_1_1001_Objektname" par="" edit="true" text="AB20_datentabelle_grafik_politik_sv_investitionskredit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Investitionskredite</vt:lpstr>
      <vt:lpstr>Investitionskredite!Druckbereich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2020-07-21T12:04:29Z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COO.2101.101.4.1604113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*COO.2101.101.4.1604113*</vt:lpwstr>
  </property>
  <property fmtid="{D5CDD505-2E9C-101B-9397-08002B2CF9AE}" pid="21" name="FSC#COOELAK@1.1001:RefBarCode">
    <vt:lpwstr>*COO.2101.101.6.1604112*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032.1-00007</vt:lpwstr>
  </property>
  <property fmtid="{D5CDD505-2E9C-101B-9397-08002B2CF9AE}" pid="25" name="FSC#EVDCFG@15.1400:FileRespEmail">
    <vt:lpwstr>gabriela.glauser@blw.admin.ch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Gabriela Glauser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ggl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+41 58 462 26 32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AB20_datentabelle_grafik_politik_sv_investitionskredite_d</vt:lpwstr>
  </property>
  <property fmtid="{D5CDD505-2E9C-101B-9397-08002B2CF9AE}" pid="50" name="FSC#EVDCFG@15.1400:UserFunction">
    <vt:lpwstr>Sekretariat - D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2020-03-23T14:52:37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